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G:\HOUSHOME\Housing Opportunity Fund\HOF RFPs\2018 Allocation\Housing Stabilization Program\Exhibits\"/>
    </mc:Choice>
  </mc:AlternateContent>
  <xr:revisionPtr revIDLastSave="0" documentId="10_ncr:100000_{4B068C14-B8AF-4EB7-A12A-9E6252169A36}" xr6:coauthVersionLast="31" xr6:coauthVersionMax="36" xr10:uidLastSave="{00000000-0000-0000-0000-000000000000}"/>
  <bookViews>
    <workbookView xWindow="0" yWindow="0" windowWidth="19200" windowHeight="12780" xr2:uid="{00000000-000D-0000-FFFF-FFFF00000000}"/>
  </bookViews>
  <sheets>
    <sheet name="Cover" sheetId="1" r:id="rId1"/>
    <sheet name="Scoring" sheetId="2" r:id="rId2"/>
  </sheets>
  <definedNames>
    <definedName name="_xlnm.Print_Area" localSheetId="0">Cover!$A$1:$F$32</definedName>
    <definedName name="_xlnm.Print_Area" localSheetId="1">Scoring!$A$1:$E$95</definedName>
    <definedName name="_xlnm.Print_Titles" localSheetId="1">Scoring!$1:$2</definedName>
  </definedNames>
  <calcPr calcId="179017"/>
</workbook>
</file>

<file path=xl/calcChain.xml><?xml version="1.0" encoding="utf-8"?>
<calcChain xmlns="http://schemas.openxmlformats.org/spreadsheetml/2006/main">
  <c r="F13" i="1" l="1"/>
  <c r="F12" i="1"/>
  <c r="B13" i="1"/>
  <c r="A13" i="1"/>
  <c r="B12" i="1"/>
  <c r="A12" i="1"/>
  <c r="E3" i="2"/>
  <c r="F6" i="1" l="1"/>
  <c r="D2" i="2"/>
  <c r="D1" i="2"/>
  <c r="A9" i="1"/>
  <c r="F15" i="2"/>
  <c r="B10" i="1"/>
  <c r="B11" i="1"/>
  <c r="A11" i="1"/>
  <c r="A10" i="1"/>
  <c r="A2" i="2"/>
  <c r="A1" i="2"/>
  <c r="F8" i="2" l="1"/>
  <c r="F11" i="1"/>
  <c r="F10" i="1"/>
  <c r="F15" i="1" l="1"/>
</calcChain>
</file>

<file path=xl/sharedStrings.xml><?xml version="1.0" encoding="utf-8"?>
<sst xmlns="http://schemas.openxmlformats.org/spreadsheetml/2006/main" count="40" uniqueCount="36">
  <si>
    <t>Comments:</t>
  </si>
  <si>
    <r>
      <t xml:space="preserve">0 points = Failure to document the </t>
    </r>
    <r>
      <rPr>
        <u/>
        <sz val="10"/>
        <rFont val="Times New Roman"/>
        <family val="1"/>
      </rPr>
      <t>minimum</t>
    </r>
    <r>
      <rPr>
        <sz val="10"/>
        <rFont val="Times New Roman"/>
        <family val="1"/>
      </rPr>
      <t xml:space="preserve"> steps outlined for 5 points, above.</t>
    </r>
  </si>
  <si>
    <t>Feasibility Criteria</t>
  </si>
  <si>
    <t>Feasibility Criteria Total</t>
  </si>
  <si>
    <t>Program Name:</t>
  </si>
  <si>
    <t>Applicant:</t>
  </si>
  <si>
    <t>Readiness to Proceed (maximum 25 points)</t>
  </si>
  <si>
    <t>SAMPLE Non-profit</t>
  </si>
  <si>
    <t>Scoring Criteria is provided for reference only. Proposal evaluation/scoring will be completed by HOF staff.</t>
  </si>
  <si>
    <t>HOF Housing Stabilization Program</t>
  </si>
  <si>
    <t>HOF Assisted Households</t>
  </si>
  <si>
    <t>Total Funding Request</t>
  </si>
  <si>
    <t>Total Funding/Household</t>
  </si>
  <si>
    <t>Organizational Experience  (maximum 25 points)</t>
  </si>
  <si>
    <t>Financial Capacity  (maximum 25 points)</t>
  </si>
  <si>
    <t>Approach to Providing Social Services  (maximum 25 points)</t>
  </si>
  <si>
    <r>
      <t xml:space="preserve">Feasibility Criteria Score </t>
    </r>
    <r>
      <rPr>
        <sz val="11"/>
        <rFont val="Times New Roman"/>
        <family val="1"/>
      </rPr>
      <t>(100 point maximum):</t>
    </r>
  </si>
  <si>
    <t>out of 100 pt maximum</t>
  </si>
  <si>
    <t xml:space="preserve">To score any points in this section the project must meet the following criteria: Applicant must operate a housing stabilization program which assisted at least 5 households in 2018.  </t>
  </si>
  <si>
    <r>
      <t xml:space="preserve">up to 25 points = Applicant has a waiting list of income eligible households.  Applicant has sufficent staffing to carry out HSP requirments. Applicant has strong community partnerships. There is </t>
    </r>
    <r>
      <rPr>
        <b/>
        <sz val="10"/>
        <rFont val="Times New Roman"/>
        <family val="1"/>
      </rPr>
      <t xml:space="preserve">strong likelihood </t>
    </r>
    <r>
      <rPr>
        <sz val="10"/>
        <rFont val="Times New Roman"/>
        <family val="1"/>
      </rPr>
      <t>that assistance can begin within 30</t>
    </r>
    <r>
      <rPr>
        <b/>
        <sz val="10"/>
        <rFont val="Times New Roman"/>
        <family val="1"/>
      </rPr>
      <t xml:space="preserve"> </t>
    </r>
    <r>
      <rPr>
        <sz val="10"/>
        <rFont val="Times New Roman"/>
        <family val="1"/>
      </rPr>
      <t>days of receiving an HOF commitment.</t>
    </r>
  </si>
  <si>
    <t>up to 15 points = Applicant has a waiting list of households, undertemined if income elgible.  Applicant needs to bring on some staff to carry out HSP requirments. Applicant has some community partnerships. There is moderate likelihood that assistance can begin within 30 days of receiving an HOF commitment.</t>
  </si>
  <si>
    <t>up to 5 points = Applicant does not have waiting list of households.  Applicant needs to bring on a large amount of staff to carry out HSP requirments. Applicant has few community partnerships. There is low likelihood that assistance can begin within 30 days of receiving an HOF commitment.</t>
  </si>
  <si>
    <t>To score any points in this section the project must meet the following criteria: Within the past 5 years, the applicant has not been disbarred, had chronic past due accounts, substantial liens or judgments, excessive client complaints, or consistently failed to meet minimum monitoring requirements of related programs.</t>
  </si>
  <si>
    <t>up to 25 points = the applicant demonstrates a strong track record implementing programs similar to HOF HSP - stabilizing households, preventing homelessness, and/or decreasing time spent homeless. Applicant has shown an ability to serve a substantial number of households with reasonable costs. Applicant meets most of the following: provides cultural competency trainings, has Coordinated Entry System, has ample experience using DHS's HMIS system, is listed in United Way 211 info and referral systems.</t>
  </si>
  <si>
    <t>up to 15 points =  the applicant demonstrates a moderate track record implementing programs similar to HOF HSP - stabilizing households, preventing homelessness, and/or decreasing time spent homeless. Applicant has shown an ability to serve a substantial number of households with reasonable costs. Applicant meets some of the following: provides cultural competency trainings, has Coordinated Entry System, has ample experience using DHS's HMIS system, is listed in United Way 211 info and referral systems.</t>
  </si>
  <si>
    <t>up to 5 points = the applicant demonstrates a no track record implementing programs similar to HOF HSP - stabilizing households, preventing homelessness, and/or decreasing time spent homeless. Applicant meets few of the following: provides cultural competency trainings, has Coordinated Entry System, has ample experience using DHS's HMIS system, is listed in United Way 211 info and referral systems.</t>
  </si>
  <si>
    <r>
      <t xml:space="preserve">0 points = Failure to document </t>
    </r>
    <r>
      <rPr>
        <u/>
        <sz val="10"/>
        <rFont val="Times New Roman"/>
        <family val="1"/>
      </rPr>
      <t>minimum</t>
    </r>
    <r>
      <rPr>
        <sz val="10"/>
        <rFont val="Times New Roman"/>
        <family val="1"/>
      </rPr>
      <t xml:space="preserve"> capacity/experience consistent with the scope of the program.</t>
    </r>
  </si>
  <si>
    <t>up to 15 points =   the applicant has a track record in programs of a smaller size, scale, type and complexity compared to the HSP.  Shows moderate financial footing and ability to front funds before reimbursement, adequately track expenses and invoices.</t>
  </si>
  <si>
    <t>up to 25 points = the applicant demonstrate a strong track record in programs of similar size, scale, type and complexity to the HSP.  Shows strong financial footing and ability to front funds before reimbursement, adequately track expenses and invoices.</t>
  </si>
  <si>
    <t>up to 5 points = the applicant has minimal track record in any programs of a smaller size, scale, type and complexity compared to the HSP.  Is unlikely to be able to front funds before reimbursement, or adequately track expenses and invoices.</t>
  </si>
  <si>
    <t>0 points =  the applicant does not have the financial capacity to be relied upon to front funds, pay staff, and operate HSP in an organized fashion.</t>
  </si>
  <si>
    <t>0 points = Applicant does not have any background or approach to providing social services.</t>
  </si>
  <si>
    <t>To score any points in this section the project must meet the following criteria: The applicant demonstrates ability to create client housing stability plans, identify address non-financial issues, vet residents to ensure HSP funds will stabilize household</t>
  </si>
  <si>
    <t>up to 25 points = applicant demonstrates a strong ability to create client housing stability plans, has adequate strategies for identifying non-financial needs, ability to vet households to ensure that HSP funds are going to stabilize those it services.</t>
  </si>
  <si>
    <t>up to 15 points = applicant demonstrates a moderate ability to create client housing stablity plans, has some strategies for identifying non-financial needs, some ability to vet households to ensure that HSP funds are going to stabilize those it services.</t>
  </si>
  <si>
    <t>up to 5 points = applicant demonstrates little ability to create client housing stablity plans, has limited strategies for identifying non-financial needs, does not show ability to vet households to ensure that HSP funds are going to stabilize those it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</si>
</sst>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0" x14ac:knownFonts="1">
    <font>
      <sz val="10"/>
      <name val="Arial"/>
    </font>
    <font>
      <sz val="10"/>
      <name val="Arial"/>
      <family val="2"/>
    </font>
    <font>
      <sz val="10"/>
      <name val="Times New Roman"/>
      <family val="1"/>
    </font>
    <font>
      <sz val="14"/>
      <name val="Times New Roman"/>
      <family val="1"/>
    </font>
    <font>
      <sz val="12"/>
      <name val="Times New Roman"/>
      <family val="1"/>
    </font>
    <font>
      <sz val="14"/>
      <color indexed="10"/>
      <name val="Times New Roman"/>
      <family val="1"/>
    </font>
    <font>
      <b/>
      <sz val="14"/>
      <name val="Times New Roman"/>
      <family val="1"/>
    </font>
    <font>
      <b/>
      <sz val="10"/>
      <name val="Times New Roman"/>
      <family val="1"/>
    </font>
    <font>
      <sz val="8"/>
      <name val="Arial"/>
      <family val="2"/>
    </font>
    <font>
      <u/>
      <sz val="10"/>
      <name val="Times New Roman"/>
      <family val="1"/>
    </font>
    <font>
      <sz val="10"/>
      <color indexed="8"/>
      <name val="Times New Roman"/>
      <family val="1"/>
    </font>
    <font>
      <b/>
      <sz val="10"/>
      <name val="Wingdings"/>
      <charset val="2"/>
    </font>
    <font>
      <b/>
      <u/>
      <sz val="20"/>
      <name val="Times New Roman"/>
      <family val="1"/>
    </font>
    <font>
      <b/>
      <i/>
      <sz val="10"/>
      <name val="Times New Roman"/>
      <family val="1"/>
    </font>
    <font>
      <b/>
      <u/>
      <sz val="16"/>
      <name val="Times New Roman"/>
      <family val="1"/>
    </font>
    <font>
      <sz val="16"/>
      <name val="Times New Roman"/>
      <family val="1"/>
    </font>
    <font>
      <sz val="11"/>
      <name val="Times New Roman"/>
      <family val="1"/>
    </font>
    <font>
      <sz val="16"/>
      <color indexed="10"/>
      <name val="Times New Roman"/>
      <family val="1"/>
    </font>
    <font>
      <sz val="10"/>
      <color rgb="FFFF0000"/>
      <name val="Times New Roman"/>
      <family val="1"/>
    </font>
    <font>
      <b/>
      <sz val="18"/>
      <color rgb="FFFF0000"/>
      <name val="Times New Roman"/>
      <family val="1"/>
    </font>
  </fonts>
  <fills count="6">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s>
  <borders count="31">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top/>
      <bottom/>
      <diagonal/>
    </border>
    <border>
      <left style="thin">
        <color indexed="64"/>
      </left>
      <right/>
      <top style="thin">
        <color rgb="FFFF0000"/>
      </top>
      <bottom style="thin">
        <color indexed="64"/>
      </bottom>
      <diagonal/>
    </border>
  </borders>
  <cellStyleXfs count="2">
    <xf numFmtId="0" fontId="0" fillId="0" borderId="0"/>
    <xf numFmtId="44" fontId="1" fillId="0" borderId="0" applyFont="0" applyFill="0" applyBorder="0" applyAlignment="0" applyProtection="0"/>
  </cellStyleXfs>
  <cellXfs count="103">
    <xf numFmtId="0" fontId="0" fillId="0" borderId="0" xfId="0"/>
    <xf numFmtId="0" fontId="3" fillId="0" borderId="0" xfId="0" applyFont="1"/>
    <xf numFmtId="0" fontId="4" fillId="0" borderId="0" xfId="0" applyFont="1"/>
    <xf numFmtId="0" fontId="2" fillId="0" borderId="2" xfId="0" applyFont="1" applyBorder="1" applyAlignment="1">
      <alignment horizontal="center" vertical="center"/>
    </xf>
    <xf numFmtId="0" fontId="7" fillId="2" borderId="2" xfId="0" applyFont="1" applyFill="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7"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Fill="1" applyBorder="1" applyAlignment="1">
      <alignment vertical="center"/>
    </xf>
    <xf numFmtId="0" fontId="4" fillId="0" borderId="0" xfId="0" applyFont="1" applyFill="1"/>
    <xf numFmtId="0" fontId="6" fillId="0" borderId="0" xfId="0" applyFont="1" applyFill="1" applyAlignment="1">
      <alignment vertical="center"/>
    </xf>
    <xf numFmtId="0" fontId="2" fillId="0" borderId="0" xfId="0" applyFont="1" applyBorder="1" applyAlignment="1">
      <alignment vertical="center"/>
    </xf>
    <xf numFmtId="0" fontId="7" fillId="0" borderId="10" xfId="0" applyFont="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13" fillId="0" borderId="8"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center" vertical="center"/>
    </xf>
    <xf numFmtId="0" fontId="14" fillId="0" borderId="0" xfId="0" applyFont="1" applyFill="1"/>
    <xf numFmtId="0" fontId="14" fillId="0" borderId="0" xfId="0" applyFont="1"/>
    <xf numFmtId="0" fontId="15" fillId="0" borderId="0" xfId="0" applyFont="1"/>
    <xf numFmtId="0" fontId="4" fillId="0" borderId="12" xfId="0" applyFont="1" applyFill="1" applyBorder="1"/>
    <xf numFmtId="0" fontId="3" fillId="0" borderId="0" xfId="0" applyFont="1" applyAlignment="1">
      <alignment horizontal="left"/>
    </xf>
    <xf numFmtId="0" fontId="3" fillId="0" borderId="12" xfId="0" applyFont="1" applyBorder="1" applyAlignment="1">
      <alignment horizontal="right"/>
    </xf>
    <xf numFmtId="164" fontId="3" fillId="0" borderId="12" xfId="1" applyNumberFormat="1" applyFont="1" applyBorder="1"/>
    <xf numFmtId="0" fontId="3" fillId="0" borderId="0" xfId="0" applyFont="1" applyAlignment="1"/>
    <xf numFmtId="0" fontId="5" fillId="0" borderId="0" xfId="0" applyFont="1" applyAlignment="1"/>
    <xf numFmtId="0" fontId="4" fillId="3" borderId="12" xfId="0" applyFont="1" applyFill="1" applyBorder="1"/>
    <xf numFmtId="0" fontId="4" fillId="3" borderId="14" xfId="0" applyFont="1" applyFill="1" applyBorder="1"/>
    <xf numFmtId="0" fontId="4" fillId="0" borderId="14" xfId="0" applyFont="1" applyFill="1" applyBorder="1"/>
    <xf numFmtId="0" fontId="4" fillId="3" borderId="13" xfId="0" applyFont="1" applyFill="1" applyBorder="1"/>
    <xf numFmtId="0" fontId="4" fillId="0" borderId="13" xfId="0" applyFont="1" applyFill="1" applyBorder="1"/>
    <xf numFmtId="0" fontId="4" fillId="3" borderId="19" xfId="0" applyFont="1" applyFill="1" applyBorder="1"/>
    <xf numFmtId="0" fontId="4" fillId="0" borderId="19" xfId="0" applyFont="1" applyFill="1" applyBorder="1"/>
    <xf numFmtId="0" fontId="2" fillId="0" borderId="0" xfId="0" applyFont="1"/>
    <xf numFmtId="0" fontId="4" fillId="3" borderId="20" xfId="0" applyFont="1" applyFill="1" applyBorder="1"/>
    <xf numFmtId="0" fontId="4" fillId="0" borderId="0" xfId="0" applyFont="1" applyFill="1" applyBorder="1"/>
    <xf numFmtId="0" fontId="5" fillId="0" borderId="1" xfId="0" applyFont="1" applyBorder="1"/>
    <xf numFmtId="0" fontId="5" fillId="0" borderId="19" xfId="0" applyFont="1" applyBorder="1" applyAlignment="1"/>
    <xf numFmtId="0" fontId="17" fillId="0" borderId="0" xfId="0" applyFont="1"/>
    <xf numFmtId="164" fontId="3" fillId="0" borderId="0" xfId="1" applyNumberFormat="1" applyFont="1"/>
    <xf numFmtId="0" fontId="4" fillId="3" borderId="23" xfId="0" applyFont="1" applyFill="1" applyBorder="1"/>
    <xf numFmtId="0" fontId="4" fillId="3" borderId="24" xfId="0" applyFont="1" applyFill="1" applyBorder="1"/>
    <xf numFmtId="0" fontId="4" fillId="3" borderId="25" xfId="0" applyFont="1" applyFill="1" applyBorder="1"/>
    <xf numFmtId="0" fontId="14" fillId="0" borderId="0" xfId="0" applyFont="1" applyFill="1" applyBorder="1"/>
    <xf numFmtId="0" fontId="7" fillId="0" borderId="0" xfId="0" applyFont="1" applyFill="1" applyBorder="1" applyAlignment="1">
      <alignment vertical="center"/>
    </xf>
    <xf numFmtId="0" fontId="13" fillId="0" borderId="0" xfId="0" applyFont="1" applyFill="1" applyBorder="1" applyAlignment="1">
      <alignmen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2" fontId="2" fillId="0" borderId="0"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18"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4" borderId="0" xfId="0" applyFont="1" applyFill="1" applyBorder="1" applyAlignment="1">
      <alignment vertical="center"/>
    </xf>
    <xf numFmtId="0" fontId="3" fillId="0" borderId="29" xfId="0" applyFont="1" applyBorder="1"/>
    <xf numFmtId="0" fontId="3" fillId="0" borderId="0" xfId="0" applyFont="1" applyBorder="1" applyAlignment="1">
      <alignment horizontal="right"/>
    </xf>
    <xf numFmtId="0" fontId="4" fillId="0" borderId="1" xfId="0" applyFont="1" applyFill="1" applyBorder="1"/>
    <xf numFmtId="0" fontId="4" fillId="5" borderId="19" xfId="0" applyFont="1" applyFill="1" applyBorder="1"/>
    <xf numFmtId="0" fontId="4" fillId="5" borderId="12" xfId="0" applyFont="1" applyFill="1" applyBorder="1"/>
    <xf numFmtId="0" fontId="4" fillId="5" borderId="14" xfId="0" applyFont="1" applyFill="1" applyBorder="1"/>
    <xf numFmtId="0" fontId="4" fillId="5" borderId="13" xfId="0" applyFont="1" applyFill="1" applyBorder="1"/>
    <xf numFmtId="0" fontId="14" fillId="0" borderId="0" xfId="0" applyFont="1" applyFill="1" applyBorder="1" applyAlignment="1">
      <alignment horizontal="center"/>
    </xf>
    <xf numFmtId="0" fontId="14" fillId="0" borderId="0" xfId="0" applyFont="1" applyAlignment="1">
      <alignment horizontal="center"/>
    </xf>
    <xf numFmtId="0" fontId="14" fillId="0" borderId="0" xfId="0" applyFont="1" applyFill="1" applyAlignment="1">
      <alignment horizontal="center"/>
    </xf>
    <xf numFmtId="0" fontId="19" fillId="0" borderId="27" xfId="0" applyFont="1" applyBorder="1" applyAlignment="1">
      <alignment horizontal="center" wrapText="1"/>
    </xf>
    <xf numFmtId="0" fontId="3" fillId="0" borderId="26" xfId="0" applyFont="1" applyBorder="1" applyAlignment="1">
      <alignment horizontal="center" wrapText="1"/>
    </xf>
    <xf numFmtId="0" fontId="3" fillId="0" borderId="30" xfId="0" applyFont="1" applyBorder="1" applyAlignment="1">
      <alignment horizontal="center" wrapText="1"/>
    </xf>
    <xf numFmtId="0" fontId="3" fillId="0" borderId="28" xfId="0" applyFont="1" applyBorder="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2" fillId="0" borderId="0" xfId="0" applyFont="1" applyFill="1" applyBorder="1" applyAlignment="1">
      <alignment vertical="center" wrapText="1"/>
    </xf>
    <xf numFmtId="0" fontId="2" fillId="0" borderId="2" xfId="0" applyFont="1" applyBorder="1" applyAlignment="1">
      <alignment vertical="center" wrapText="1"/>
    </xf>
    <xf numFmtId="0" fontId="11" fillId="0" borderId="0" xfId="0" applyFont="1" applyFill="1" applyBorder="1" applyAlignment="1">
      <alignment horizontal="center" vertical="center"/>
    </xf>
    <xf numFmtId="0" fontId="2" fillId="0" borderId="0" xfId="0" applyFont="1" applyFill="1" applyBorder="1" applyAlignment="1">
      <alignment vertical="center"/>
    </xf>
    <xf numFmtId="0" fontId="10" fillId="0" borderId="0" xfId="0" applyFont="1" applyFill="1" applyBorder="1" applyAlignment="1">
      <alignment vertical="center" wrapText="1"/>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1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ill="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2" fontId="2" fillId="0" borderId="0" xfId="0" applyNumberFormat="1" applyFont="1" applyFill="1" applyBorder="1" applyAlignment="1">
      <alignment horizontal="right" vertical="center"/>
    </xf>
    <xf numFmtId="0" fontId="2" fillId="0" borderId="21" xfId="0" applyFont="1" applyBorder="1" applyAlignment="1">
      <alignment vertical="center" wrapText="1"/>
    </xf>
    <xf numFmtId="0" fontId="10" fillId="0" borderId="2" xfId="0" applyFont="1" applyBorder="1" applyAlignment="1">
      <alignment vertical="center" wrapText="1"/>
    </xf>
    <xf numFmtId="0" fontId="6" fillId="0" borderId="4" xfId="0" applyFont="1" applyBorder="1" applyAlignment="1">
      <alignment vertical="center"/>
    </xf>
    <xf numFmtId="0" fontId="6" fillId="0" borderId="10" xfId="0" applyFont="1" applyBorder="1" applyAlignment="1">
      <alignment vertical="center"/>
    </xf>
    <xf numFmtId="0" fontId="6" fillId="0" borderId="6" xfId="0" applyFont="1" applyBorder="1" applyAlignment="1">
      <alignment vertical="center"/>
    </xf>
    <xf numFmtId="0" fontId="6" fillId="0" borderId="22" xfId="0" applyFont="1" applyBorder="1" applyAlignment="1">
      <alignmen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0" fillId="0" borderId="0" xfId="0" applyFill="1" applyBorder="1" applyAlignment="1">
      <alignment vertical="center" wrapText="1"/>
    </xf>
  </cellXfs>
  <cellStyles count="2">
    <cellStyle name="Currency" xfId="1" builtinId="4"/>
    <cellStyle name="Normal" xfId="0" builtinId="0"/>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tabSelected="1" workbookViewId="0">
      <selection activeCell="I5" sqref="I5"/>
    </sheetView>
  </sheetViews>
  <sheetFormatPr defaultColWidth="9.140625" defaultRowHeight="15.75" x14ac:dyDescent="0.25"/>
  <cols>
    <col min="1" max="1" width="3.28515625" style="2" customWidth="1"/>
    <col min="2" max="2" width="13" style="2" customWidth="1"/>
    <col min="3" max="3" width="43.5703125" style="2" bestFit="1" customWidth="1"/>
    <col min="4" max="4" width="16" style="2" customWidth="1"/>
    <col min="5" max="5" width="31.28515625" style="2" bestFit="1" customWidth="1"/>
    <col min="6" max="6" width="18.28515625" style="2" customWidth="1"/>
    <col min="7" max="16384" width="9.140625" style="2"/>
  </cols>
  <sheetData>
    <row r="1" spans="1:16" s="1" customFormat="1" ht="18.75" x14ac:dyDescent="0.3">
      <c r="A1" s="1" t="s">
        <v>4</v>
      </c>
      <c r="C1" s="46" t="s">
        <v>9</v>
      </c>
      <c r="F1" s="34"/>
    </row>
    <row r="2" spans="1:16" s="1" customFormat="1" ht="18.75" x14ac:dyDescent="0.3">
      <c r="A2" s="1" t="s">
        <v>5</v>
      </c>
      <c r="C2" s="47" t="s">
        <v>7</v>
      </c>
      <c r="D2" s="34"/>
      <c r="E2" s="34"/>
      <c r="F2" s="34"/>
      <c r="K2" s="73" t="s">
        <v>8</v>
      </c>
      <c r="L2" s="74"/>
      <c r="M2" s="74"/>
      <c r="N2" s="74"/>
      <c r="O2" s="75"/>
      <c r="P2" s="63"/>
    </row>
    <row r="3" spans="1:16" s="1" customFormat="1" ht="18.75" x14ac:dyDescent="0.3">
      <c r="C3" s="47"/>
      <c r="D3" s="34"/>
      <c r="E3" s="34"/>
      <c r="F3" s="35"/>
      <c r="K3" s="76"/>
      <c r="L3" s="77"/>
      <c r="M3" s="77"/>
      <c r="N3" s="77"/>
      <c r="O3" s="78"/>
      <c r="P3" s="63"/>
    </row>
    <row r="4" spans="1:16" s="1" customFormat="1" ht="18.75" x14ac:dyDescent="0.3">
      <c r="A4" s="1" t="s">
        <v>10</v>
      </c>
      <c r="C4" s="31"/>
      <c r="D4" s="64"/>
      <c r="E4" s="31"/>
      <c r="F4" s="32">
        <v>10</v>
      </c>
      <c r="K4" s="76"/>
      <c r="L4" s="77"/>
      <c r="M4" s="77"/>
      <c r="N4" s="77"/>
      <c r="O4" s="78"/>
      <c r="P4" s="63"/>
    </row>
    <row r="5" spans="1:16" s="1" customFormat="1" ht="18.75" x14ac:dyDescent="0.3">
      <c r="A5" s="1" t="s">
        <v>11</v>
      </c>
      <c r="D5" s="49"/>
      <c r="F5" s="33">
        <v>5000</v>
      </c>
      <c r="K5" s="76"/>
      <c r="L5" s="77"/>
      <c r="M5" s="77"/>
      <c r="N5" s="77"/>
      <c r="O5" s="78"/>
      <c r="P5" s="63"/>
    </row>
    <row r="6" spans="1:16" s="1" customFormat="1" ht="18.75" x14ac:dyDescent="0.3">
      <c r="A6" s="1" t="s">
        <v>12</v>
      </c>
      <c r="D6" s="49"/>
      <c r="F6" s="33">
        <f>F5/F4</f>
        <v>500</v>
      </c>
      <c r="K6" s="76"/>
      <c r="L6" s="77"/>
      <c r="M6" s="77"/>
      <c r="N6" s="77"/>
      <c r="O6" s="78"/>
      <c r="P6" s="63"/>
    </row>
    <row r="7" spans="1:16" x14ac:dyDescent="0.25">
      <c r="E7" s="43"/>
    </row>
    <row r="9" spans="1:16" s="29" customFormat="1" ht="20.25" x14ac:dyDescent="0.3">
      <c r="A9" s="71" t="str">
        <f>Scoring!A6</f>
        <v>Feasibility Criteria</v>
      </c>
      <c r="B9" s="71"/>
      <c r="C9" s="71"/>
      <c r="D9" s="71"/>
      <c r="E9" s="71"/>
      <c r="F9" s="71"/>
      <c r="G9" s="48"/>
    </row>
    <row r="10" spans="1:16" x14ac:dyDescent="0.25">
      <c r="A10" s="67">
        <f>Scoring!A8</f>
        <v>1</v>
      </c>
      <c r="B10" s="67" t="str">
        <f>Scoring!B8</f>
        <v>Readiness to Proceed (maximum 25 points)</v>
      </c>
      <c r="C10" s="68"/>
      <c r="D10" s="66"/>
      <c r="E10" s="69"/>
      <c r="F10" s="67">
        <f>Scoring!E8</f>
        <v>0</v>
      </c>
    </row>
    <row r="11" spans="1:16" x14ac:dyDescent="0.25">
      <c r="A11" s="30">
        <f>Scoring!A15</f>
        <v>2</v>
      </c>
      <c r="B11" s="30" t="str">
        <f>Scoring!B15</f>
        <v>Organizational Experience  (maximum 25 points)</v>
      </c>
      <c r="C11" s="38"/>
      <c r="D11" s="42"/>
      <c r="E11" s="40"/>
      <c r="F11" s="30">
        <f>Scoring!E15</f>
        <v>0</v>
      </c>
    </row>
    <row r="12" spans="1:16" x14ac:dyDescent="0.25">
      <c r="A12" s="66">
        <f>Scoring!A22</f>
        <v>3</v>
      </c>
      <c r="B12" s="66" t="str">
        <f>Scoring!B22</f>
        <v>Financial Capacity  (maximum 25 points)</v>
      </c>
      <c r="C12" s="66"/>
      <c r="D12" s="66"/>
      <c r="E12" s="66"/>
      <c r="F12" s="66">
        <f>Scoring!E15</f>
        <v>0</v>
      </c>
    </row>
    <row r="13" spans="1:16" x14ac:dyDescent="0.25">
      <c r="A13" s="65">
        <f>Scoring!A29</f>
        <v>4</v>
      </c>
      <c r="B13" s="65" t="str">
        <f>Scoring!B29</f>
        <v>Approach to Providing Social Services  (maximum 25 points)</v>
      </c>
      <c r="C13" s="65"/>
      <c r="D13" s="65"/>
      <c r="E13" s="65"/>
      <c r="F13" s="65">
        <f>Scoring!E29</f>
        <v>0</v>
      </c>
    </row>
    <row r="14" spans="1:16" x14ac:dyDescent="0.25">
      <c r="A14" s="45"/>
      <c r="B14" s="45"/>
      <c r="C14" s="45"/>
      <c r="D14" s="45"/>
      <c r="E14" s="45"/>
      <c r="F14" s="45"/>
    </row>
    <row r="15" spans="1:16" s="28" customFormat="1" ht="20.25" x14ac:dyDescent="0.3">
      <c r="A15" s="27" t="s">
        <v>3</v>
      </c>
      <c r="B15" s="27"/>
      <c r="C15" s="27"/>
      <c r="D15" s="27"/>
      <c r="E15" s="45" t="s">
        <v>17</v>
      </c>
      <c r="F15" s="27">
        <f>SUM(F10:F13)</f>
        <v>0</v>
      </c>
      <c r="G15" s="27"/>
    </row>
    <row r="16" spans="1:16" x14ac:dyDescent="0.25">
      <c r="A16" s="17"/>
      <c r="B16" s="17"/>
      <c r="C16" s="17"/>
      <c r="D16" s="17"/>
      <c r="E16" s="17"/>
      <c r="F16" s="17"/>
      <c r="G16" s="17"/>
    </row>
    <row r="17" spans="1:7" s="29" customFormat="1" ht="20.25" x14ac:dyDescent="0.3">
      <c r="A17" s="72"/>
      <c r="B17" s="72"/>
      <c r="C17" s="72"/>
      <c r="D17" s="72"/>
      <c r="E17" s="72"/>
      <c r="F17" s="72"/>
      <c r="G17" s="17"/>
    </row>
    <row r="18" spans="1:7" hidden="1" x14ac:dyDescent="0.25">
      <c r="A18" s="36"/>
      <c r="B18" s="36"/>
      <c r="C18" s="37"/>
      <c r="D18" s="41"/>
      <c r="E18" s="39"/>
      <c r="F18" s="36"/>
    </row>
    <row r="19" spans="1:7" hidden="1" x14ac:dyDescent="0.25">
      <c r="A19" s="30"/>
      <c r="B19" s="30"/>
      <c r="C19" s="38"/>
      <c r="D19" s="42"/>
      <c r="E19" s="40"/>
      <c r="F19" s="30"/>
    </row>
    <row r="20" spans="1:7" hidden="1" x14ac:dyDescent="0.25">
      <c r="A20" s="50"/>
      <c r="B20" s="50"/>
      <c r="C20" s="51"/>
      <c r="D20" s="52"/>
      <c r="E20" s="44"/>
      <c r="F20" s="50"/>
    </row>
    <row r="21" spans="1:7" x14ac:dyDescent="0.25">
      <c r="A21" s="45"/>
      <c r="B21" s="45"/>
      <c r="C21" s="45"/>
      <c r="D21" s="45"/>
      <c r="E21" s="45"/>
      <c r="F21" s="45"/>
    </row>
    <row r="22" spans="1:7" x14ac:dyDescent="0.25">
      <c r="A22" s="45"/>
      <c r="B22" s="45"/>
      <c r="C22" s="45"/>
      <c r="D22" s="45"/>
      <c r="E22" s="45"/>
      <c r="F22" s="45"/>
    </row>
    <row r="23" spans="1:7" hidden="1" x14ac:dyDescent="0.25">
      <c r="A23" s="45"/>
      <c r="B23" s="45"/>
      <c r="C23" s="45"/>
      <c r="D23" s="45"/>
      <c r="E23" s="45"/>
      <c r="F23" s="45"/>
    </row>
    <row r="24" spans="1:7" x14ac:dyDescent="0.25">
      <c r="A24" s="45"/>
      <c r="B24" s="45"/>
      <c r="C24" s="45"/>
      <c r="D24" s="45"/>
      <c r="E24" s="45"/>
      <c r="F24" s="45"/>
    </row>
    <row r="25" spans="1:7" s="28" customFormat="1" ht="20.25" x14ac:dyDescent="0.3">
      <c r="A25" s="53"/>
      <c r="B25" s="53"/>
      <c r="C25" s="53"/>
      <c r="D25" s="53"/>
      <c r="E25" s="45"/>
      <c r="F25" s="53"/>
      <c r="G25" s="27"/>
    </row>
    <row r="26" spans="1:7" x14ac:dyDescent="0.25">
      <c r="A26" s="45"/>
      <c r="B26" s="45"/>
      <c r="C26" s="45"/>
      <c r="D26" s="45"/>
      <c r="E26" s="45"/>
      <c r="F26" s="45"/>
    </row>
    <row r="27" spans="1:7" s="29" customFormat="1" ht="20.25" x14ac:dyDescent="0.3">
      <c r="A27" s="70"/>
      <c r="B27" s="70"/>
      <c r="C27" s="70"/>
      <c r="D27" s="70"/>
      <c r="E27" s="70"/>
      <c r="F27" s="70"/>
    </row>
    <row r="28" spans="1:7" x14ac:dyDescent="0.25">
      <c r="A28" s="45"/>
      <c r="B28" s="45"/>
      <c r="C28" s="45"/>
      <c r="D28" s="45"/>
      <c r="E28" s="45"/>
      <c r="F28" s="45"/>
    </row>
    <row r="29" spans="1:7" x14ac:dyDescent="0.25">
      <c r="A29" s="45"/>
      <c r="B29" s="45"/>
      <c r="C29" s="45"/>
      <c r="D29" s="45"/>
      <c r="E29" s="45"/>
      <c r="F29" s="45"/>
    </row>
    <row r="30" spans="1:7" x14ac:dyDescent="0.25">
      <c r="A30" s="45"/>
      <c r="B30" s="45"/>
      <c r="C30" s="45"/>
      <c r="D30" s="45"/>
      <c r="E30" s="45"/>
      <c r="F30" s="45"/>
    </row>
    <row r="31" spans="1:7" x14ac:dyDescent="0.25">
      <c r="A31" s="45"/>
      <c r="B31" s="45"/>
      <c r="C31" s="45"/>
      <c r="D31" s="45"/>
      <c r="E31" s="45"/>
      <c r="F31" s="45"/>
    </row>
    <row r="32" spans="1:7" s="28" customFormat="1" ht="20.25" x14ac:dyDescent="0.3">
      <c r="A32" s="27"/>
      <c r="B32" s="27"/>
      <c r="C32" s="27"/>
      <c r="D32" s="27"/>
      <c r="E32" s="45"/>
      <c r="F32" s="27"/>
      <c r="G32" s="27"/>
    </row>
    <row r="35" spans="1:2" x14ac:dyDescent="0.25">
      <c r="A35" s="17"/>
      <c r="B35" s="17"/>
    </row>
  </sheetData>
  <sheetProtection password="C319" sheet="1" objects="1" scenarios="1"/>
  <mergeCells count="4">
    <mergeCell ref="A27:F27"/>
    <mergeCell ref="A9:F9"/>
    <mergeCell ref="A17:F17"/>
    <mergeCell ref="K2:O6"/>
  </mergeCells>
  <phoneticPr fontId="8" type="noConversion"/>
  <pageMargins left="0.75" right="0.75" top="1" bottom="1" header="0.5" footer="0.5"/>
  <pageSetup scale="90" orientation="portrait" horizontalDpi="300" r:id="rId1"/>
  <headerFooter alignWithMargins="0">
    <oddHeader>&amp;CFY 2013 Consolidated RFP Scoring Sheet</oddHeader>
    <oddFooter>&amp;C&amp;"Arial,Italic"Page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zoomScaleSheetLayoutView="100" workbookViewId="0">
      <pane ySplit="3" topLeftCell="A4" activePane="bottomLeft" state="frozen"/>
      <selection pane="bottomLeft" activeCell="G11" sqref="G11"/>
    </sheetView>
  </sheetViews>
  <sheetFormatPr defaultColWidth="9.140625" defaultRowHeight="12.75" x14ac:dyDescent="0.2"/>
  <cols>
    <col min="1" max="1" width="3.28515625" style="13" customWidth="1"/>
    <col min="2" max="2" width="2.7109375" style="13" customWidth="1"/>
    <col min="3" max="3" width="13.28515625" style="13" customWidth="1"/>
    <col min="4" max="4" width="65.7109375" style="13" customWidth="1"/>
    <col min="5" max="5" width="11" style="13" customWidth="1"/>
    <col min="6" max="6" width="31.5703125" style="13" bestFit="1" customWidth="1"/>
    <col min="7" max="16384" width="9.140625" style="13"/>
  </cols>
  <sheetData>
    <row r="1" spans="1:15" s="7" customFormat="1" ht="18.75" x14ac:dyDescent="0.2">
      <c r="A1" s="5" t="str">
        <f>Cover!A1</f>
        <v>Program Name:</v>
      </c>
      <c r="B1" s="6"/>
      <c r="C1" s="6"/>
      <c r="D1" s="95" t="str">
        <f>Cover!C1</f>
        <v>HOF Housing Stabilization Program</v>
      </c>
      <c r="E1" s="96"/>
      <c r="H1" s="18"/>
      <c r="I1" s="18"/>
      <c r="J1" s="18"/>
      <c r="K1" s="18"/>
      <c r="L1" s="18"/>
    </row>
    <row r="2" spans="1:15" s="7" customFormat="1" ht="18.75" customHeight="1" thickBot="1" x14ac:dyDescent="0.25">
      <c r="A2" s="8" t="str">
        <f>Cover!A2</f>
        <v>Applicant:</v>
      </c>
      <c r="B2" s="9"/>
      <c r="C2" s="9"/>
      <c r="D2" s="97" t="str">
        <f>Cover!C2</f>
        <v>SAMPLE Non-profit</v>
      </c>
      <c r="E2" s="98"/>
      <c r="H2" s="18"/>
      <c r="I2" s="18"/>
      <c r="J2" s="18"/>
      <c r="K2" s="18"/>
      <c r="L2" s="18"/>
    </row>
    <row r="3" spans="1:15" s="7" customFormat="1" ht="18.75" customHeight="1" thickTop="1" thickBot="1" x14ac:dyDescent="0.25">
      <c r="A3" s="22" t="s">
        <v>16</v>
      </c>
      <c r="B3" s="23"/>
      <c r="D3" s="23"/>
      <c r="E3" s="21">
        <f>SUM(E8,E15,E22,E29)</f>
        <v>0</v>
      </c>
      <c r="H3" s="18"/>
      <c r="I3" s="18"/>
      <c r="J3" s="18"/>
      <c r="K3" s="18"/>
      <c r="L3" s="18"/>
      <c r="M3" s="18"/>
      <c r="N3" s="18"/>
      <c r="O3" s="18"/>
    </row>
    <row r="4" spans="1:15" s="16" customFormat="1" ht="13.5" thickTop="1" x14ac:dyDescent="0.2"/>
    <row r="5" spans="1:15" s="16" customFormat="1" x14ac:dyDescent="0.2"/>
    <row r="6" spans="1:15" s="16" customFormat="1" ht="25.5" x14ac:dyDescent="0.2">
      <c r="A6" s="87" t="s">
        <v>2</v>
      </c>
      <c r="B6" s="87"/>
      <c r="C6" s="87"/>
      <c r="D6" s="87"/>
      <c r="E6" s="87"/>
    </row>
    <row r="7" spans="1:15" s="16" customFormat="1" ht="13.5" thickBot="1" x14ac:dyDescent="0.25"/>
    <row r="8" spans="1:15" ht="13.5" customHeight="1" thickBot="1" x14ac:dyDescent="0.25">
      <c r="A8" s="10">
        <v>1</v>
      </c>
      <c r="B8" s="24" t="s">
        <v>6</v>
      </c>
      <c r="C8" s="11"/>
      <c r="D8" s="12"/>
      <c r="E8" s="4">
        <v>0</v>
      </c>
      <c r="F8" s="13" t="str">
        <f>IF(E8&gt;30,"Total exceeds maximum possible points","")</f>
        <v/>
      </c>
    </row>
    <row r="9" spans="1:15" ht="36" customHeight="1" thickBot="1" x14ac:dyDescent="0.25">
      <c r="A9" s="20"/>
      <c r="B9" s="89" t="s">
        <v>18</v>
      </c>
      <c r="C9" s="89"/>
      <c r="D9" s="89"/>
      <c r="E9" s="90"/>
    </row>
    <row r="10" spans="1:15" ht="52.5" customHeight="1" thickBot="1" x14ac:dyDescent="0.25">
      <c r="A10" s="19"/>
      <c r="B10" s="14"/>
      <c r="C10" s="80" t="s">
        <v>19</v>
      </c>
      <c r="D10" s="80"/>
      <c r="E10" s="3"/>
    </row>
    <row r="11" spans="1:15" ht="54" customHeight="1" thickBot="1" x14ac:dyDescent="0.25">
      <c r="A11" s="19"/>
      <c r="B11" s="15"/>
      <c r="C11" s="80" t="s">
        <v>20</v>
      </c>
      <c r="D11" s="80"/>
      <c r="E11" s="3"/>
    </row>
    <row r="12" spans="1:15" ht="48.75" customHeight="1" thickBot="1" x14ac:dyDescent="0.25">
      <c r="A12" s="19"/>
      <c r="B12" s="15"/>
      <c r="C12" s="80" t="s">
        <v>21</v>
      </c>
      <c r="D12" s="80"/>
      <c r="E12" s="3"/>
    </row>
    <row r="13" spans="1:15" ht="13.5" customHeight="1" thickBot="1" x14ac:dyDescent="0.25">
      <c r="A13" s="19"/>
      <c r="B13" s="15"/>
      <c r="C13" s="25" t="s">
        <v>1</v>
      </c>
      <c r="D13" s="25"/>
      <c r="E13" s="26"/>
    </row>
    <row r="14" spans="1:15" ht="13.5" customHeight="1" thickBot="1" x14ac:dyDescent="0.25">
      <c r="A14" s="99" t="s">
        <v>0</v>
      </c>
      <c r="B14" s="100"/>
      <c r="C14" s="100"/>
      <c r="D14" s="100"/>
      <c r="E14" s="101"/>
    </row>
    <row r="15" spans="1:15" ht="14.25" thickBot="1" x14ac:dyDescent="0.25">
      <c r="A15" s="10">
        <v>2</v>
      </c>
      <c r="B15" s="24" t="s">
        <v>13</v>
      </c>
      <c r="C15" s="11"/>
      <c r="D15" s="12"/>
      <c r="E15" s="4">
        <v>0</v>
      </c>
      <c r="F15" s="13" t="str">
        <f>IF(E15&gt;30,"Total exceeds maximum possible points","")</f>
        <v/>
      </c>
    </row>
    <row r="16" spans="1:15" ht="75.75" customHeight="1" thickBot="1" x14ac:dyDescent="0.25">
      <c r="A16" s="20"/>
      <c r="B16" s="91" t="s">
        <v>22</v>
      </c>
      <c r="C16" s="89"/>
      <c r="D16" s="89"/>
      <c r="E16" s="90"/>
    </row>
    <row r="17" spans="1:5" ht="77.25" customHeight="1" thickBot="1" x14ac:dyDescent="0.25">
      <c r="A17" s="19"/>
      <c r="B17" s="15"/>
      <c r="C17" s="93" t="s">
        <v>23</v>
      </c>
      <c r="D17" s="93"/>
      <c r="E17" s="3"/>
    </row>
    <row r="18" spans="1:5" ht="81" customHeight="1" thickBot="1" x14ac:dyDescent="0.25">
      <c r="A18" s="19"/>
      <c r="B18" s="15"/>
      <c r="C18" s="94" t="s">
        <v>24</v>
      </c>
      <c r="D18" s="94"/>
      <c r="E18" s="3"/>
    </row>
    <row r="19" spans="1:5" ht="73.5" customHeight="1" thickBot="1" x14ac:dyDescent="0.25">
      <c r="A19" s="19"/>
      <c r="B19" s="15"/>
      <c r="C19" s="80" t="s">
        <v>25</v>
      </c>
      <c r="D19" s="80"/>
      <c r="E19" s="3"/>
    </row>
    <row r="20" spans="1:5" ht="27" customHeight="1" thickBot="1" x14ac:dyDescent="0.25">
      <c r="A20" s="19"/>
      <c r="B20" s="15"/>
      <c r="C20" s="80" t="s">
        <v>26</v>
      </c>
      <c r="D20" s="80"/>
      <c r="E20" s="3"/>
    </row>
    <row r="21" spans="1:5" ht="13.5" customHeight="1" thickBot="1" x14ac:dyDescent="0.25">
      <c r="A21" s="84" t="s">
        <v>0</v>
      </c>
      <c r="B21" s="85"/>
      <c r="C21" s="85"/>
      <c r="D21" s="85"/>
      <c r="E21" s="86"/>
    </row>
    <row r="22" spans="1:5" s="62" customFormat="1" ht="27" customHeight="1" thickBot="1" x14ac:dyDescent="0.25">
      <c r="A22" s="10">
        <v>3</v>
      </c>
      <c r="B22" s="24" t="s">
        <v>14</v>
      </c>
      <c r="C22" s="11"/>
      <c r="D22" s="12"/>
      <c r="E22" s="4">
        <v>0</v>
      </c>
    </row>
    <row r="23" spans="1:5" s="62" customFormat="1" ht="51.75" customHeight="1" thickBot="1" x14ac:dyDescent="0.25">
      <c r="A23" s="20"/>
      <c r="B23" s="91" t="s">
        <v>22</v>
      </c>
      <c r="C23" s="89"/>
      <c r="D23" s="89"/>
      <c r="E23" s="90"/>
    </row>
    <row r="24" spans="1:5" s="62" customFormat="1" ht="42" customHeight="1" thickBot="1" x14ac:dyDescent="0.25">
      <c r="A24" s="19"/>
      <c r="B24" s="15"/>
      <c r="C24" s="93" t="s">
        <v>28</v>
      </c>
      <c r="D24" s="93"/>
      <c r="E24" s="3"/>
    </row>
    <row r="25" spans="1:5" s="62" customFormat="1" ht="49.5" customHeight="1" thickBot="1" x14ac:dyDescent="0.25">
      <c r="A25" s="19"/>
      <c r="B25" s="15"/>
      <c r="C25" s="94" t="s">
        <v>27</v>
      </c>
      <c r="D25" s="94"/>
      <c r="E25" s="3"/>
    </row>
    <row r="26" spans="1:5" s="16" customFormat="1" ht="51.75" customHeight="1" thickBot="1" x14ac:dyDescent="0.25">
      <c r="A26" s="19"/>
      <c r="B26" s="15"/>
      <c r="C26" s="80" t="s">
        <v>29</v>
      </c>
      <c r="D26" s="80"/>
      <c r="E26" s="3"/>
    </row>
    <row r="27" spans="1:5" s="16" customFormat="1" ht="38.25" customHeight="1" thickBot="1" x14ac:dyDescent="0.25">
      <c r="A27" s="19"/>
      <c r="B27" s="15"/>
      <c r="C27" s="80" t="s">
        <v>30</v>
      </c>
      <c r="D27" s="80"/>
      <c r="E27" s="3"/>
    </row>
    <row r="28" spans="1:5" s="16" customFormat="1" ht="13.5" thickBot="1" x14ac:dyDescent="0.25">
      <c r="A28" s="84" t="s">
        <v>0</v>
      </c>
      <c r="B28" s="85"/>
      <c r="C28" s="85"/>
      <c r="D28" s="85"/>
      <c r="E28" s="86"/>
    </row>
    <row r="29" spans="1:5" s="16" customFormat="1" ht="14.25" thickBot="1" x14ac:dyDescent="0.25">
      <c r="A29" s="10">
        <v>4</v>
      </c>
      <c r="B29" s="24" t="s">
        <v>15</v>
      </c>
      <c r="C29" s="11"/>
      <c r="D29" s="12"/>
      <c r="E29" s="4">
        <v>0</v>
      </c>
    </row>
    <row r="30" spans="1:5" s="16" customFormat="1" ht="70.5" customHeight="1" thickBot="1" x14ac:dyDescent="0.25">
      <c r="A30" s="20"/>
      <c r="B30" s="91" t="s">
        <v>32</v>
      </c>
      <c r="C30" s="89"/>
      <c r="D30" s="89"/>
      <c r="E30" s="90"/>
    </row>
    <row r="31" spans="1:5" s="16" customFormat="1" ht="70.5" customHeight="1" thickBot="1" x14ac:dyDescent="0.25">
      <c r="A31" s="19"/>
      <c r="B31" s="15"/>
      <c r="C31" s="93" t="s">
        <v>33</v>
      </c>
      <c r="D31" s="93"/>
      <c r="E31" s="3"/>
    </row>
    <row r="32" spans="1:5" s="16" customFormat="1" ht="52.5" customHeight="1" thickBot="1" x14ac:dyDescent="0.25">
      <c r="A32" s="19"/>
      <c r="B32" s="15"/>
      <c r="C32" s="94" t="s">
        <v>34</v>
      </c>
      <c r="D32" s="94"/>
      <c r="E32" s="3"/>
    </row>
    <row r="33" spans="1:5" s="16" customFormat="1" ht="54" customHeight="1" thickBot="1" x14ac:dyDescent="0.25">
      <c r="A33" s="19"/>
      <c r="B33" s="15"/>
      <c r="C33" s="80" t="s">
        <v>35</v>
      </c>
      <c r="D33" s="80"/>
      <c r="E33" s="3"/>
    </row>
    <row r="34" spans="1:5" s="16" customFormat="1" ht="35.25" customHeight="1" thickBot="1" x14ac:dyDescent="0.25">
      <c r="A34" s="19"/>
      <c r="B34" s="15"/>
      <c r="C34" s="80" t="s">
        <v>31</v>
      </c>
      <c r="D34" s="80"/>
      <c r="E34" s="3"/>
    </row>
    <row r="35" spans="1:5" s="16" customFormat="1" ht="13.5" customHeight="1" x14ac:dyDescent="0.2">
      <c r="A35" s="84" t="s">
        <v>0</v>
      </c>
      <c r="B35" s="85"/>
      <c r="C35" s="85"/>
      <c r="D35" s="85"/>
      <c r="E35" s="86"/>
    </row>
    <row r="36" spans="1:5" s="16" customFormat="1" ht="13.5" customHeight="1" x14ac:dyDescent="0.2">
      <c r="A36" s="81"/>
      <c r="B36" s="81"/>
      <c r="C36" s="79"/>
      <c r="D36" s="79"/>
      <c r="E36" s="56"/>
    </row>
    <row r="37" spans="1:5" s="16" customFormat="1" ht="27" customHeight="1" x14ac:dyDescent="0.2">
      <c r="A37" s="81"/>
      <c r="B37" s="81"/>
      <c r="C37" s="79"/>
      <c r="D37" s="79"/>
      <c r="E37" s="56"/>
    </row>
    <row r="38" spans="1:5" s="16" customFormat="1" ht="40.5" customHeight="1" x14ac:dyDescent="0.2">
      <c r="A38" s="81"/>
      <c r="B38" s="81"/>
      <c r="C38" s="79"/>
      <c r="D38" s="79"/>
      <c r="E38" s="56"/>
    </row>
    <row r="39" spans="1:5" s="16" customFormat="1" ht="40.5" customHeight="1" x14ac:dyDescent="0.2">
      <c r="A39" s="81"/>
      <c r="B39" s="81"/>
      <c r="C39" s="79"/>
      <c r="D39" s="79"/>
      <c r="E39" s="56"/>
    </row>
    <row r="40" spans="1:5" s="16" customFormat="1" ht="27" customHeight="1" x14ac:dyDescent="0.2">
      <c r="A40" s="81"/>
      <c r="B40" s="81"/>
      <c r="C40" s="79"/>
      <c r="D40" s="79"/>
      <c r="E40" s="56"/>
    </row>
    <row r="41" spans="1:5" s="16" customFormat="1" ht="27" customHeight="1" x14ac:dyDescent="0.2">
      <c r="A41" s="81"/>
      <c r="B41" s="81"/>
      <c r="C41" s="79"/>
      <c r="D41" s="79"/>
      <c r="E41" s="56"/>
    </row>
    <row r="42" spans="1:5" s="16" customFormat="1" ht="27" customHeight="1" x14ac:dyDescent="0.2">
      <c r="A42" s="81"/>
      <c r="B42" s="81"/>
      <c r="C42" s="79"/>
      <c r="D42" s="79"/>
      <c r="E42" s="56"/>
    </row>
    <row r="43" spans="1:5" s="16" customFormat="1" ht="27" customHeight="1" x14ac:dyDescent="0.2">
      <c r="A43" s="81"/>
      <c r="B43" s="81"/>
      <c r="C43" s="79"/>
      <c r="D43" s="79"/>
      <c r="E43" s="56"/>
    </row>
    <row r="44" spans="1:5" s="16" customFormat="1" ht="13.5" customHeight="1" x14ac:dyDescent="0.2">
      <c r="A44" s="82"/>
      <c r="B44" s="82"/>
      <c r="C44" s="82"/>
      <c r="D44" s="82"/>
      <c r="E44" s="82"/>
    </row>
    <row r="45" spans="1:5" s="16" customFormat="1" ht="13.5" customHeight="1" x14ac:dyDescent="0.2">
      <c r="A45" s="54"/>
      <c r="B45" s="55"/>
      <c r="E45" s="56"/>
    </row>
    <row r="46" spans="1:5" s="16" customFormat="1" ht="27" customHeight="1" x14ac:dyDescent="0.2">
      <c r="A46" s="54"/>
      <c r="B46" s="79"/>
      <c r="C46" s="79"/>
      <c r="D46" s="79"/>
      <c r="E46" s="79"/>
    </row>
    <row r="47" spans="1:5" s="16" customFormat="1" ht="13.5" customHeight="1" x14ac:dyDescent="0.2">
      <c r="A47" s="54"/>
      <c r="B47" s="79"/>
      <c r="C47" s="79"/>
      <c r="D47" s="79"/>
      <c r="E47" s="79"/>
    </row>
    <row r="48" spans="1:5" s="16" customFormat="1" ht="13.5" customHeight="1" x14ac:dyDescent="0.2">
      <c r="A48" s="81"/>
      <c r="B48" s="81"/>
      <c r="C48" s="79"/>
      <c r="D48" s="79"/>
      <c r="E48" s="56"/>
    </row>
    <row r="49" spans="1:5" s="16" customFormat="1" ht="13.5" customHeight="1" x14ac:dyDescent="0.2">
      <c r="A49" s="81"/>
      <c r="B49" s="81"/>
      <c r="C49" s="79"/>
      <c r="D49" s="79"/>
      <c r="E49" s="56"/>
    </row>
    <row r="50" spans="1:5" s="16" customFormat="1" ht="13.5" customHeight="1" x14ac:dyDescent="0.2">
      <c r="A50" s="54"/>
      <c r="B50" s="79"/>
      <c r="C50" s="79"/>
      <c r="D50" s="79"/>
      <c r="E50" s="79"/>
    </row>
    <row r="51" spans="1:5" s="16" customFormat="1" ht="13.5" customHeight="1" x14ac:dyDescent="0.2">
      <c r="A51" s="81"/>
      <c r="B51" s="81"/>
      <c r="C51" s="79"/>
      <c r="D51" s="79"/>
      <c r="E51" s="56"/>
    </row>
    <row r="52" spans="1:5" s="16" customFormat="1" ht="13.5" customHeight="1" x14ac:dyDescent="0.2">
      <c r="A52" s="81"/>
      <c r="B52" s="81"/>
      <c r="C52" s="79"/>
      <c r="D52" s="79"/>
      <c r="E52" s="56"/>
    </row>
    <row r="53" spans="1:5" s="16" customFormat="1" ht="13.5" customHeight="1" x14ac:dyDescent="0.2">
      <c r="A53" s="82"/>
      <c r="B53" s="82"/>
      <c r="C53" s="82"/>
      <c r="D53" s="82"/>
      <c r="E53" s="82"/>
    </row>
    <row r="54" spans="1:5" s="16" customFormat="1" ht="13.5" customHeight="1" x14ac:dyDescent="0.2">
      <c r="A54" s="54"/>
      <c r="B54" s="55"/>
      <c r="E54" s="56"/>
    </row>
    <row r="55" spans="1:5" s="16" customFormat="1" ht="40.5" customHeight="1" x14ac:dyDescent="0.2">
      <c r="C55" s="79"/>
      <c r="D55" s="79"/>
      <c r="E55" s="57"/>
    </row>
    <row r="56" spans="1:5" s="16" customFormat="1" ht="40.5" customHeight="1" x14ac:dyDescent="0.2">
      <c r="C56" s="79"/>
      <c r="D56" s="79"/>
      <c r="E56" s="57"/>
    </row>
    <row r="57" spans="1:5" s="16" customFormat="1" ht="13.5" customHeight="1" x14ac:dyDescent="0.2">
      <c r="C57" s="83"/>
      <c r="D57" s="83"/>
      <c r="E57" s="57"/>
    </row>
    <row r="58" spans="1:5" s="16" customFormat="1" ht="13.5" customHeight="1" x14ac:dyDescent="0.2">
      <c r="A58" s="82"/>
      <c r="B58" s="82"/>
      <c r="C58" s="82"/>
      <c r="D58" s="82"/>
      <c r="E58" s="82"/>
    </row>
    <row r="59" spans="1:5" s="16" customFormat="1" ht="13.5" customHeight="1" x14ac:dyDescent="0.2">
      <c r="A59" s="54"/>
      <c r="B59" s="55"/>
      <c r="E59" s="56"/>
    </row>
    <row r="60" spans="1:5" s="16" customFormat="1" ht="27" customHeight="1" x14ac:dyDescent="0.2">
      <c r="A60" s="54"/>
      <c r="B60" s="79"/>
      <c r="C60" s="79"/>
      <c r="D60" s="79"/>
      <c r="E60" s="56"/>
    </row>
    <row r="61" spans="1:5" s="16" customFormat="1" ht="13.5" customHeight="1" x14ac:dyDescent="0.2">
      <c r="A61" s="82"/>
      <c r="B61" s="82"/>
      <c r="C61" s="82"/>
      <c r="D61" s="82"/>
      <c r="E61" s="82"/>
    </row>
    <row r="62" spans="1:5" s="16" customFormat="1" ht="13.5" customHeight="1" x14ac:dyDescent="0.2">
      <c r="A62" s="54"/>
      <c r="B62" s="55"/>
      <c r="E62" s="56"/>
    </row>
    <row r="63" spans="1:5" s="16" customFormat="1" ht="40.5" customHeight="1" x14ac:dyDescent="0.2">
      <c r="A63" s="54"/>
      <c r="B63" s="79"/>
      <c r="C63" s="79"/>
      <c r="D63" s="79"/>
      <c r="E63" s="56"/>
    </row>
    <row r="64" spans="1:5" s="16" customFormat="1" ht="13.5" customHeight="1" x14ac:dyDescent="0.2">
      <c r="A64" s="82"/>
      <c r="B64" s="82"/>
      <c r="C64" s="82"/>
      <c r="D64" s="82"/>
      <c r="E64" s="82"/>
    </row>
    <row r="65" spans="1:5" s="16" customFormat="1" ht="13.5" hidden="1" customHeight="1" thickBot="1" x14ac:dyDescent="0.25">
      <c r="A65" s="54"/>
      <c r="B65" s="55"/>
      <c r="E65" s="56"/>
    </row>
    <row r="66" spans="1:5" s="16" customFormat="1" ht="54" hidden="1" customHeight="1" thickBot="1" x14ac:dyDescent="0.25">
      <c r="A66" s="54"/>
      <c r="B66" s="79"/>
      <c r="C66" s="79"/>
      <c r="D66" s="79"/>
      <c r="E66" s="79"/>
    </row>
    <row r="67" spans="1:5" s="16" customFormat="1" ht="13.5" hidden="1" customHeight="1" thickBot="1" x14ac:dyDescent="0.25">
      <c r="A67" s="54"/>
      <c r="B67" s="79"/>
      <c r="C67" s="79"/>
      <c r="D67" s="79"/>
      <c r="E67" s="79"/>
    </row>
    <row r="68" spans="1:5" s="16" customFormat="1" ht="27" hidden="1" customHeight="1" thickBot="1" x14ac:dyDescent="0.25">
      <c r="A68" s="81"/>
      <c r="B68" s="81"/>
      <c r="C68" s="79"/>
      <c r="D68" s="79"/>
      <c r="E68" s="57"/>
    </row>
    <row r="69" spans="1:5" s="16" customFormat="1" ht="27" hidden="1" customHeight="1" thickBot="1" x14ac:dyDescent="0.25">
      <c r="A69" s="81"/>
      <c r="B69" s="81"/>
      <c r="C69" s="79"/>
      <c r="D69" s="79"/>
      <c r="E69" s="57"/>
    </row>
    <row r="70" spans="1:5" s="16" customFormat="1" ht="13.5" hidden="1" customHeight="1" thickBot="1" x14ac:dyDescent="0.25">
      <c r="A70" s="54"/>
      <c r="B70" s="79"/>
      <c r="C70" s="79"/>
      <c r="D70" s="79"/>
      <c r="E70" s="79"/>
    </row>
    <row r="71" spans="1:5" s="16" customFormat="1" ht="39.6" hidden="1" customHeight="1" thickBot="1" x14ac:dyDescent="0.25">
      <c r="A71" s="81"/>
      <c r="B71" s="81"/>
      <c r="C71" s="79"/>
      <c r="D71" s="79"/>
      <c r="E71" s="57"/>
    </row>
    <row r="72" spans="1:5" s="16" customFormat="1" ht="42" hidden="1" customHeight="1" thickBot="1" x14ac:dyDescent="0.25">
      <c r="A72" s="81"/>
      <c r="B72" s="81"/>
      <c r="C72" s="83"/>
      <c r="D72" s="83"/>
      <c r="E72" s="57"/>
    </row>
    <row r="73" spans="1:5" s="16" customFormat="1" ht="13.5" hidden="1" customHeight="1" thickBot="1" x14ac:dyDescent="0.25">
      <c r="A73" s="82"/>
      <c r="B73" s="82"/>
      <c r="C73" s="82"/>
      <c r="D73" s="82"/>
      <c r="E73" s="82"/>
    </row>
    <row r="74" spans="1:5" s="16" customFormat="1" ht="13.5" customHeight="1" x14ac:dyDescent="0.2">
      <c r="A74" s="54"/>
      <c r="B74" s="55"/>
      <c r="E74" s="56"/>
    </row>
    <row r="75" spans="1:5" s="16" customFormat="1" ht="13.5" customHeight="1" x14ac:dyDescent="0.2">
      <c r="C75" s="83"/>
      <c r="D75" s="83"/>
      <c r="E75" s="57"/>
    </row>
    <row r="76" spans="1:5" s="16" customFormat="1" ht="13.5" customHeight="1" x14ac:dyDescent="0.2">
      <c r="C76" s="83"/>
      <c r="D76" s="83"/>
      <c r="E76" s="57"/>
    </row>
    <row r="77" spans="1:5" s="16" customFormat="1" ht="13.5" customHeight="1" x14ac:dyDescent="0.2">
      <c r="C77" s="83"/>
      <c r="D77" s="83"/>
      <c r="E77" s="57"/>
    </row>
    <row r="78" spans="1:5" s="16" customFormat="1" ht="13.5" customHeight="1" x14ac:dyDescent="0.2">
      <c r="A78" s="82"/>
      <c r="B78" s="82"/>
      <c r="C78" s="82"/>
      <c r="D78" s="82"/>
      <c r="E78" s="82"/>
    </row>
    <row r="79" spans="1:5" s="16" customFormat="1" x14ac:dyDescent="0.2"/>
    <row r="80" spans="1:5" s="16" customFormat="1" x14ac:dyDescent="0.2"/>
    <row r="81" spans="1:5" s="16" customFormat="1" ht="25.5" x14ac:dyDescent="0.2">
      <c r="A81" s="87"/>
      <c r="B81" s="87"/>
      <c r="C81" s="87"/>
      <c r="D81" s="87"/>
      <c r="E81" s="87"/>
    </row>
    <row r="82" spans="1:5" s="16" customFormat="1" x14ac:dyDescent="0.2"/>
    <row r="83" spans="1:5" s="16" customFormat="1" ht="13.5" customHeight="1" x14ac:dyDescent="0.2">
      <c r="A83" s="54"/>
      <c r="B83" s="55"/>
      <c r="E83" s="56"/>
    </row>
    <row r="84" spans="1:5" s="16" customFormat="1" ht="27" customHeight="1" x14ac:dyDescent="0.2">
      <c r="A84" s="54"/>
      <c r="B84" s="79"/>
      <c r="C84" s="79"/>
      <c r="D84" s="79"/>
      <c r="E84" s="79"/>
    </row>
    <row r="85" spans="1:5" s="16" customFormat="1" ht="13.5" hidden="1" customHeight="1" thickBot="1" x14ac:dyDescent="0.25">
      <c r="A85" s="54"/>
      <c r="B85" s="92"/>
      <c r="C85" s="92"/>
      <c r="D85" s="58"/>
      <c r="E85" s="59"/>
    </row>
    <row r="86" spans="1:5" s="16" customFormat="1" ht="13.5" customHeight="1" x14ac:dyDescent="0.2">
      <c r="C86" s="79"/>
      <c r="D86" s="79"/>
      <c r="E86" s="57"/>
    </row>
    <row r="87" spans="1:5" s="16" customFormat="1" ht="13.5" customHeight="1" x14ac:dyDescent="0.2">
      <c r="C87" s="83"/>
      <c r="D87" s="83"/>
      <c r="E87" s="57"/>
    </row>
    <row r="88" spans="1:5" s="16" customFormat="1" ht="27.75" customHeight="1" x14ac:dyDescent="0.2">
      <c r="C88" s="83"/>
      <c r="D88" s="83"/>
      <c r="E88" s="57"/>
    </row>
    <row r="89" spans="1:5" s="16" customFormat="1" ht="13.5" customHeight="1" x14ac:dyDescent="0.2">
      <c r="C89" s="83"/>
      <c r="D89" s="83"/>
      <c r="E89" s="57"/>
    </row>
    <row r="90" spans="1:5" s="16" customFormat="1" ht="26.25" customHeight="1" x14ac:dyDescent="0.2">
      <c r="C90" s="79"/>
      <c r="D90" s="88"/>
      <c r="E90" s="57"/>
    </row>
    <row r="91" spans="1:5" s="16" customFormat="1" ht="13.5" customHeight="1" x14ac:dyDescent="0.2">
      <c r="A91" s="82"/>
      <c r="B91" s="82"/>
      <c r="C91" s="82"/>
      <c r="D91" s="82"/>
      <c r="E91" s="82"/>
    </row>
    <row r="92" spans="1:5" s="16" customFormat="1" ht="13.5" customHeight="1" x14ac:dyDescent="0.2">
      <c r="A92" s="54"/>
      <c r="B92" s="55"/>
      <c r="E92" s="56"/>
    </row>
    <row r="93" spans="1:5" s="16" customFormat="1" ht="25.5" customHeight="1" x14ac:dyDescent="0.2">
      <c r="A93" s="54"/>
      <c r="B93" s="79"/>
      <c r="C93" s="79"/>
      <c r="D93" s="79"/>
      <c r="E93" s="79"/>
    </row>
    <row r="94" spans="1:5" s="16" customFormat="1" ht="13.5" customHeight="1" x14ac:dyDescent="0.2">
      <c r="C94" s="79"/>
      <c r="D94" s="79"/>
      <c r="E94" s="57"/>
    </row>
    <row r="95" spans="1:5" s="16" customFormat="1" ht="13.5" customHeight="1" x14ac:dyDescent="0.2">
      <c r="A95" s="82"/>
      <c r="B95" s="82"/>
      <c r="C95" s="82"/>
      <c r="D95" s="82"/>
      <c r="E95" s="82"/>
    </row>
    <row r="96" spans="1:5" s="16" customFormat="1" ht="13.5" customHeight="1" x14ac:dyDescent="0.2">
      <c r="A96" s="54"/>
      <c r="B96" s="55"/>
      <c r="E96" s="56"/>
    </row>
    <row r="97" spans="1:6" s="16" customFormat="1" ht="25.5" customHeight="1" x14ac:dyDescent="0.2">
      <c r="A97" s="54"/>
      <c r="B97" s="79"/>
      <c r="C97" s="79"/>
      <c r="D97" s="79"/>
      <c r="E97" s="79"/>
    </row>
    <row r="98" spans="1:6" s="16" customFormat="1" ht="13.5" customHeight="1" x14ac:dyDescent="0.2">
      <c r="C98" s="79"/>
      <c r="D98" s="79"/>
      <c r="E98" s="57"/>
    </row>
    <row r="99" spans="1:6" s="16" customFormat="1" ht="13.5" customHeight="1" x14ac:dyDescent="0.2">
      <c r="C99" s="83"/>
      <c r="D99" s="83"/>
      <c r="E99" s="57"/>
    </row>
    <row r="100" spans="1:6" s="16" customFormat="1" ht="13.5" customHeight="1" x14ac:dyDescent="0.2">
      <c r="C100" s="83"/>
      <c r="D100" s="83"/>
      <c r="E100" s="57"/>
    </row>
    <row r="101" spans="1:6" s="16" customFormat="1" ht="13.5" customHeight="1" x14ac:dyDescent="0.2">
      <c r="C101" s="83"/>
      <c r="D101" s="83"/>
      <c r="E101" s="57"/>
    </row>
    <row r="102" spans="1:6" s="16" customFormat="1" ht="13.5" customHeight="1" x14ac:dyDescent="0.2">
      <c r="C102" s="83"/>
      <c r="D102" s="83"/>
      <c r="E102" s="57"/>
    </row>
    <row r="103" spans="1:6" s="16" customFormat="1" ht="13.5" customHeight="1" x14ac:dyDescent="0.2">
      <c r="A103" s="82"/>
      <c r="B103" s="82"/>
      <c r="C103" s="82"/>
      <c r="D103" s="82"/>
      <c r="E103" s="82"/>
    </row>
    <row r="104" spans="1:6" s="16" customFormat="1" ht="13.5" customHeight="1" x14ac:dyDescent="0.2">
      <c r="A104" s="54"/>
      <c r="B104" s="55"/>
      <c r="E104" s="56"/>
      <c r="F104" s="60"/>
    </row>
    <row r="105" spans="1:6" s="16" customFormat="1" ht="25.5" customHeight="1" x14ac:dyDescent="0.2">
      <c r="A105" s="54"/>
      <c r="B105" s="79"/>
      <c r="C105" s="79"/>
      <c r="D105" s="79"/>
      <c r="E105" s="79"/>
    </row>
    <row r="106" spans="1:6" s="16" customFormat="1" ht="14.25" customHeight="1" x14ac:dyDescent="0.2">
      <c r="A106" s="54"/>
      <c r="B106" s="59"/>
      <c r="C106" s="79"/>
      <c r="D106" s="102"/>
      <c r="E106" s="61"/>
    </row>
    <row r="107" spans="1:6" s="16" customFormat="1" ht="13.5" customHeight="1" x14ac:dyDescent="0.2">
      <c r="C107" s="79"/>
      <c r="D107" s="79"/>
      <c r="E107" s="57"/>
    </row>
    <row r="108" spans="1:6" s="16" customFormat="1" ht="13.5" customHeight="1" x14ac:dyDescent="0.2">
      <c r="A108" s="82"/>
      <c r="B108" s="82"/>
      <c r="C108" s="82"/>
      <c r="D108" s="82"/>
      <c r="E108" s="82"/>
    </row>
    <row r="109" spans="1:6" s="16" customFormat="1" ht="13.5" customHeight="1" x14ac:dyDescent="0.2">
      <c r="A109" s="54"/>
      <c r="B109" s="55"/>
      <c r="E109" s="56"/>
    </row>
    <row r="110" spans="1:6" s="16" customFormat="1" ht="25.5" customHeight="1" x14ac:dyDescent="0.2">
      <c r="A110" s="54"/>
      <c r="B110" s="79"/>
      <c r="C110" s="79"/>
      <c r="D110" s="79"/>
      <c r="E110" s="79"/>
    </row>
    <row r="111" spans="1:6" s="16" customFormat="1" ht="13.5" customHeight="1" x14ac:dyDescent="0.2">
      <c r="C111" s="79"/>
      <c r="D111" s="79"/>
      <c r="E111" s="57"/>
    </row>
    <row r="112" spans="1:6" s="16" customFormat="1" ht="13.5" customHeight="1" x14ac:dyDescent="0.2">
      <c r="C112" s="83"/>
      <c r="D112" s="83"/>
      <c r="E112" s="57"/>
    </row>
    <row r="113" spans="1:5" s="16" customFormat="1" ht="13.5" customHeight="1" x14ac:dyDescent="0.2">
      <c r="C113" s="83"/>
      <c r="D113" s="83"/>
      <c r="E113" s="57"/>
    </row>
    <row r="114" spans="1:5" s="16" customFormat="1" ht="13.5" customHeight="1" x14ac:dyDescent="0.2">
      <c r="C114" s="83"/>
      <c r="D114" s="83"/>
      <c r="E114" s="57"/>
    </row>
    <row r="115" spans="1:5" s="16" customFormat="1" ht="13.5" customHeight="1" x14ac:dyDescent="0.2">
      <c r="C115" s="83"/>
      <c r="D115" s="83"/>
      <c r="E115" s="57"/>
    </row>
    <row r="116" spans="1:5" s="16" customFormat="1" ht="13.5" customHeight="1" x14ac:dyDescent="0.2">
      <c r="A116" s="82"/>
      <c r="B116" s="82"/>
      <c r="C116" s="82"/>
      <c r="D116" s="82"/>
      <c r="E116" s="82"/>
    </row>
  </sheetData>
  <sheetProtection password="C319" sheet="1" objects="1" scenarios="1"/>
  <mergeCells count="109">
    <mergeCell ref="A95:E95"/>
    <mergeCell ref="A61:E61"/>
    <mergeCell ref="A68:B68"/>
    <mergeCell ref="A69:B69"/>
    <mergeCell ref="C102:D102"/>
    <mergeCell ref="A103:E103"/>
    <mergeCell ref="B105:E105"/>
    <mergeCell ref="A116:E116"/>
    <mergeCell ref="C107:D107"/>
    <mergeCell ref="A108:E108"/>
    <mergeCell ref="C106:D106"/>
    <mergeCell ref="B110:E110"/>
    <mergeCell ref="C111:D111"/>
    <mergeCell ref="C112:D112"/>
    <mergeCell ref="C113:D113"/>
    <mergeCell ref="C114:D114"/>
    <mergeCell ref="C115:D115"/>
    <mergeCell ref="D1:E1"/>
    <mergeCell ref="D2:E2"/>
    <mergeCell ref="A14:E14"/>
    <mergeCell ref="A21:E21"/>
    <mergeCell ref="A6:E6"/>
    <mergeCell ref="C99:D99"/>
    <mergeCell ref="C100:D100"/>
    <mergeCell ref="C101:D101"/>
    <mergeCell ref="C25:D25"/>
    <mergeCell ref="C26:D26"/>
    <mergeCell ref="C27:D27"/>
    <mergeCell ref="B30:E30"/>
    <mergeCell ref="C31:D31"/>
    <mergeCell ref="C34:D34"/>
    <mergeCell ref="A35:E35"/>
    <mergeCell ref="B97:E97"/>
    <mergeCell ref="C98:D98"/>
    <mergeCell ref="C49:D49"/>
    <mergeCell ref="B46:E46"/>
    <mergeCell ref="A44:E44"/>
    <mergeCell ref="C32:D32"/>
    <mergeCell ref="C39:D39"/>
    <mergeCell ref="A40:B40"/>
    <mergeCell ref="A72:B72"/>
    <mergeCell ref="B93:E93"/>
    <mergeCell ref="C94:D94"/>
    <mergeCell ref="A91:E91"/>
    <mergeCell ref="C89:D89"/>
    <mergeCell ref="C76:D76"/>
    <mergeCell ref="C77:D77"/>
    <mergeCell ref="B85:C85"/>
    <mergeCell ref="C10:D10"/>
    <mergeCell ref="C11:D11"/>
    <mergeCell ref="C12:D12"/>
    <mergeCell ref="C24:D24"/>
    <mergeCell ref="C18:D18"/>
    <mergeCell ref="C19:D19"/>
    <mergeCell ref="C17:D17"/>
    <mergeCell ref="B23:E23"/>
    <mergeCell ref="A37:B37"/>
    <mergeCell ref="A43:B43"/>
    <mergeCell ref="C40:D40"/>
    <mergeCell ref="A41:B41"/>
    <mergeCell ref="C43:D43"/>
    <mergeCell ref="A81:E81"/>
    <mergeCell ref="B66:E66"/>
    <mergeCell ref="C71:D71"/>
    <mergeCell ref="A73:E73"/>
    <mergeCell ref="C90:D90"/>
    <mergeCell ref="B60:D60"/>
    <mergeCell ref="C88:D88"/>
    <mergeCell ref="B9:E9"/>
    <mergeCell ref="B16:E16"/>
    <mergeCell ref="A51:B51"/>
    <mergeCell ref="C51:D51"/>
    <mergeCell ref="A42:B42"/>
    <mergeCell ref="C42:D42"/>
    <mergeCell ref="C41:D41"/>
    <mergeCell ref="C57:D57"/>
    <mergeCell ref="A53:E53"/>
    <mergeCell ref="C86:D86"/>
    <mergeCell ref="B84:E84"/>
    <mergeCell ref="C75:D75"/>
    <mergeCell ref="C55:D55"/>
    <mergeCell ref="C56:D56"/>
    <mergeCell ref="A58:E58"/>
    <mergeCell ref="A52:B52"/>
    <mergeCell ref="A71:B71"/>
    <mergeCell ref="C52:D52"/>
    <mergeCell ref="C33:D33"/>
    <mergeCell ref="A39:B39"/>
    <mergeCell ref="A64:E64"/>
    <mergeCell ref="C87:D87"/>
    <mergeCell ref="B67:E67"/>
    <mergeCell ref="B70:E70"/>
    <mergeCell ref="C20:D20"/>
    <mergeCell ref="A78:E78"/>
    <mergeCell ref="C68:D68"/>
    <mergeCell ref="C72:D72"/>
    <mergeCell ref="C69:D69"/>
    <mergeCell ref="A36:B36"/>
    <mergeCell ref="C36:D36"/>
    <mergeCell ref="B50:E50"/>
    <mergeCell ref="A48:B48"/>
    <mergeCell ref="C48:D48"/>
    <mergeCell ref="A28:E28"/>
    <mergeCell ref="B47:E47"/>
    <mergeCell ref="C37:D37"/>
    <mergeCell ref="A38:B38"/>
    <mergeCell ref="C38:D38"/>
    <mergeCell ref="A49:B49"/>
    <mergeCell ref="B63:D63"/>
  </mergeCells>
  <phoneticPr fontId="8" type="noConversion"/>
  <conditionalFormatting sqref="F8">
    <cfRule type="containsText" dxfId="1" priority="20" stopIfTrue="1" operator="containsText" text="Total exceeds maximum possible points">
      <formula>NOT(ISERROR(SEARCH("Total exceeds maximum possible points",F8)))</formula>
    </cfRule>
  </conditionalFormatting>
  <conditionalFormatting sqref="F15">
    <cfRule type="containsText" dxfId="0" priority="19" stopIfTrue="1" operator="containsText" text="Total exceeds maximum possible points">
      <formula>NOT(ISERROR(SEARCH("Total exceeds maximum possible points",F15)))</formula>
    </cfRule>
  </conditionalFormatting>
  <pageMargins left="0.75" right="0.75" top="1" bottom="1" header="0.5" footer="0.5"/>
  <pageSetup fitToHeight="5" orientation="portrait" horizontalDpi="300" r:id="rId1"/>
  <headerFooter alignWithMargins="0">
    <oddHeader>&amp;CFY 2013 Consolidated RFP Scoring Sheet</oddHeader>
    <oddFooter>&amp;C&amp;"Arial,Italic"Page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Cover</vt:lpstr>
      <vt:lpstr>Scoring</vt:lpstr>
      <vt:lpstr>Cover!Print_Area</vt:lpstr>
      <vt:lpstr>Scoring!Print_Area</vt:lpstr>
      <vt:lpstr>Scoring!Print_Titles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Miller</dc:creator>
  <cp:lastModifiedBy>Evan Miller</cp:lastModifiedBy>
  <cp:lastPrinted>2014-05-05T13:58:41Z</cp:lastPrinted>
  <dcterms:created xsi:type="dcterms:W3CDTF">2013-04-17T13:48:52Z</dcterms:created>
  <dcterms:modified xsi:type="dcterms:W3CDTF">2019-01-18T15:28:27Z</dcterms:modified>
</cp:coreProperties>
</file>