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G:\HOUSHOME\Housing Opportunity Fund\RFPs\2019 Allocation\HSP Coordinated Entry\"/>
    </mc:Choice>
  </mc:AlternateContent>
  <xr:revisionPtr revIDLastSave="0" documentId="13_ncr:1_{76B8AA86-CADA-4249-B577-5E0AE071E39C}" xr6:coauthVersionLast="41" xr6:coauthVersionMax="45" xr10:uidLastSave="{00000000-0000-0000-0000-000000000000}"/>
  <bookViews>
    <workbookView xWindow="28680" yWindow="-120" windowWidth="29040" windowHeight="16440" xr2:uid="{00000000-000D-0000-FFFF-FFFF00000000}"/>
  </bookViews>
  <sheets>
    <sheet name="Cover" sheetId="1" r:id="rId1"/>
    <sheet name="Scoring" sheetId="2" r:id="rId2"/>
  </sheets>
  <definedNames>
    <definedName name="_xlnm.Print_Area" localSheetId="0">Cover!$A$1:$F$30</definedName>
    <definedName name="_xlnm.Print_Area" localSheetId="1">Scoring!$A$1:$E$95</definedName>
    <definedName name="_xlnm.Print_Titles" localSheetId="1">Scoring!$1:$2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 l="1"/>
  <c r="F10" i="1"/>
  <c r="B11" i="1"/>
  <c r="A11" i="1"/>
  <c r="B10" i="1"/>
  <c r="A10" i="1"/>
  <c r="E3" i="2"/>
  <c r="D2" i="2" l="1"/>
  <c r="D1" i="2"/>
  <c r="A7" i="1"/>
  <c r="F15" i="2"/>
  <c r="B8" i="1"/>
  <c r="B9" i="1"/>
  <c r="A9" i="1"/>
  <c r="A8" i="1"/>
  <c r="A2" i="2"/>
  <c r="A1" i="2"/>
  <c r="F8" i="2" l="1"/>
  <c r="F9" i="1"/>
  <c r="F8" i="1"/>
  <c r="F13" i="1" l="1"/>
</calcChain>
</file>

<file path=xl/sharedStrings.xml><?xml version="1.0" encoding="utf-8"?>
<sst xmlns="http://schemas.openxmlformats.org/spreadsheetml/2006/main" count="38" uniqueCount="34">
  <si>
    <t>Comments:</t>
  </si>
  <si>
    <r>
      <t xml:space="preserve">0 points = Failure to document the </t>
    </r>
    <r>
      <rPr>
        <u/>
        <sz val="10"/>
        <rFont val="Times New Roman"/>
        <family val="1"/>
      </rPr>
      <t>minimum</t>
    </r>
    <r>
      <rPr>
        <sz val="10"/>
        <rFont val="Times New Roman"/>
        <family val="1"/>
      </rPr>
      <t xml:space="preserve"> steps outlined for 5 points, above.</t>
    </r>
  </si>
  <si>
    <t>Feasibility Criteria</t>
  </si>
  <si>
    <t>Feasibility Criteria Total</t>
  </si>
  <si>
    <t>Program Name:</t>
  </si>
  <si>
    <t>Applicant:</t>
  </si>
  <si>
    <t>Readiness to Proceed (maximum 25 points)</t>
  </si>
  <si>
    <t>SAMPLE Non-profit</t>
  </si>
  <si>
    <t>Scoring Criteria is provided for reference only. Proposal evaluation/scoring will be completed by HOF staff.</t>
  </si>
  <si>
    <t>Total Funding Request</t>
  </si>
  <si>
    <t>Organizational Experience  (maximum 25 points)</t>
  </si>
  <si>
    <t>Financial Capacity  (maximum 25 points)</t>
  </si>
  <si>
    <t>Approach to Providing Social Services  (maximum 25 points)</t>
  </si>
  <si>
    <r>
      <t xml:space="preserve">Feasibility Criteria Score </t>
    </r>
    <r>
      <rPr>
        <sz val="11"/>
        <rFont val="Times New Roman"/>
        <family val="1"/>
      </rPr>
      <t>(100 point maximum):</t>
    </r>
  </si>
  <si>
    <t>out of 100 pt maximum</t>
  </si>
  <si>
    <t>To score any points in this section the project must meet the following criteria: Within the past 5 years, the applicant has not been disbarred, had chronic past due accounts, substantial liens or judgments, excessive client complaints, or consistently failed to meet minimum monitoring requirements of related programs.</t>
  </si>
  <si>
    <r>
      <t xml:space="preserve">0 points = Failure to document </t>
    </r>
    <r>
      <rPr>
        <u/>
        <sz val="10"/>
        <rFont val="Times New Roman"/>
        <family val="1"/>
      </rPr>
      <t>minimum</t>
    </r>
    <r>
      <rPr>
        <sz val="10"/>
        <rFont val="Times New Roman"/>
        <family val="1"/>
      </rPr>
      <t xml:space="preserve"> capacity/experience consistent with the scope of the program.</t>
    </r>
  </si>
  <si>
    <t>0 points = Applicant does not have any background or approach to providing social services.</t>
  </si>
  <si>
    <t xml:space="preserve">To score any points in this section the project must meet the following criteria: Applicant must operate a housing stabilization program which assisted at least 1,000 households in 2019.  </t>
  </si>
  <si>
    <r>
      <t xml:space="preserve">up to 25 points = Applicant has sufficent staffing to carry out HSP Coordinated Entry requirements. Applicant has strong community partnerships. There is </t>
    </r>
    <r>
      <rPr>
        <b/>
        <sz val="10"/>
        <rFont val="Times New Roman"/>
        <family val="1"/>
      </rPr>
      <t xml:space="preserve">strong likelihood </t>
    </r>
    <r>
      <rPr>
        <sz val="10"/>
        <rFont val="Times New Roman"/>
        <family val="1"/>
      </rPr>
      <t>that assistance can begin within 30</t>
    </r>
    <r>
      <rPr>
        <b/>
        <sz val="10"/>
        <rFont val="Times New Roman"/>
        <family val="1"/>
      </rPr>
      <t xml:space="preserve"> </t>
    </r>
    <r>
      <rPr>
        <sz val="10"/>
        <rFont val="Times New Roman"/>
        <family val="1"/>
      </rPr>
      <t>days of receiving an HOF commitment.</t>
    </r>
  </si>
  <si>
    <t>up to 15 points = Applicant needs to bring on some staff to carry out HSP Coordinated Entry requirements. Applicant has some community partnerships. There is moderate likelihood that assistance can begin within 30 days of receiving an HOF commitment.</t>
  </si>
  <si>
    <t>up to 5 points = Applicant needs to bring on a large amount of staff to carry out HSP Coordinated Entry requirements. Applicant has few community partnerships. There is low likelihood that assistance can begin within 30 days of receiving an HOF commitment.</t>
  </si>
  <si>
    <t>up to 25 points = the applicant demonstrates a strong track record implementing programs similar to HOF HSP - stabilizing households, preventing homelessness, and/or decreasing time spent homeless. Applicant has shown an ability to serve a substantial number of households with reasonable costs. Applicant meets most of the following: provides cultural competency trainings, has Coordinated Entry System, and has ample experience using DHS's HMIS system.</t>
  </si>
  <si>
    <t>up to 15 points =  the applicant demonstrates a moderate track record implementing programs similar to HOF HSP - stabilizing households, preventing homelessness, and/or decreasing time spent homeless. Applicant has shown an ability to serve a substantial number of households with reasonable costs. Applicant meets some of the following: provides cultural competency trainings, has Coordinated Entry System, and has ample experience using DHS's HMIS system.</t>
  </si>
  <si>
    <t>up to 5 points = the applicant demonstrates a no track record implementing programs similar to HOF HSP - stabilizing households, preventing homelessness, and/or decreasing time spent homeless. Applicant meets few of the following: provides cultural competency trainings, has Coordinated Entry System, and has ample experience using DHS's HMIS system.</t>
  </si>
  <si>
    <t>up to 25 points = the applicant demonstrate a strong track record in programs of similar size, scale, type and complexity to the HSP. Can adequately track expenses and invoices.</t>
  </si>
  <si>
    <t>up to 15 points =   the applicant has a track record in programs of a smaller size, scale, type and complexity compared to the HSP. Can adequately track expenses and invoices.</t>
  </si>
  <si>
    <t>up to 5 points = the applicant has minimal track record in any programs of a smaller size, scale, type and complexity compared to the HSP.  Is unlikely to be able to adequately track expenses and invoices.</t>
  </si>
  <si>
    <t>0 points =  the applicant does not have the financial capacity to operate HSP Coordinated Entry in an organized fashion.</t>
  </si>
  <si>
    <t>To score any points in this section the project must meet the following criteria: The applicant demonstrates ability to identify non-financial issues and vet residents to ensure HSP funds will stabilize household</t>
  </si>
  <si>
    <t>up to 25 points = applicant demonstrates a strong ability to identify non-financial issues and vet residents to ensure HSP funds will stabilize household</t>
  </si>
  <si>
    <t>up to 15 points = applicant demonstrates a moderate ability to identify non-financial issues and vet residents to ensure HSP funds will stabilize household</t>
  </si>
  <si>
    <t>up to 5 points = applicant demonstrates little ability to identify non-financial issues and vet residents to ensure HSP funds will stabilize household</t>
  </si>
  <si>
    <t>HOF Housing Stabilization Program - Coordinated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</si>
</sst>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0"/>
      <name val="Arial"/>
    </font>
    <font>
      <sz val="10"/>
      <name val="Arial"/>
      <family val="2"/>
    </font>
    <font>
      <sz val="10"/>
      <name val="Times New Roman"/>
      <family val="1"/>
    </font>
    <font>
      <sz val="14"/>
      <name val="Times New Roman"/>
      <family val="1"/>
    </font>
    <font>
      <sz val="12"/>
      <name val="Times New Roman"/>
      <family val="1"/>
    </font>
    <font>
      <sz val="14"/>
      <color indexed="10"/>
      <name val="Times New Roman"/>
      <family val="1"/>
    </font>
    <font>
      <b/>
      <sz val="14"/>
      <name val="Times New Roman"/>
      <family val="1"/>
    </font>
    <font>
      <b/>
      <sz val="10"/>
      <name val="Times New Roman"/>
      <family val="1"/>
    </font>
    <font>
      <sz val="8"/>
      <name val="Arial"/>
      <family val="2"/>
    </font>
    <font>
      <u/>
      <sz val="10"/>
      <name val="Times New Roman"/>
      <family val="1"/>
    </font>
    <font>
      <sz val="10"/>
      <color indexed="8"/>
      <name val="Times New Roman"/>
      <family val="1"/>
    </font>
    <font>
      <b/>
      <sz val="10"/>
      <name val="Wingdings"/>
      <charset val="2"/>
    </font>
    <font>
      <b/>
      <u/>
      <sz val="20"/>
      <name val="Times New Roman"/>
      <family val="1"/>
    </font>
    <font>
      <b/>
      <i/>
      <sz val="10"/>
      <name val="Times New Roman"/>
      <family val="1"/>
    </font>
    <font>
      <b/>
      <u/>
      <sz val="16"/>
      <name val="Times New Roman"/>
      <family val="1"/>
    </font>
    <font>
      <sz val="16"/>
      <name val="Times New Roman"/>
      <family val="1"/>
    </font>
    <font>
      <sz val="11"/>
      <name val="Times New Roman"/>
      <family val="1"/>
    </font>
    <font>
      <sz val="16"/>
      <color indexed="10"/>
      <name val="Times New Roman"/>
      <family val="1"/>
    </font>
    <font>
      <sz val="10"/>
      <color rgb="FFFF0000"/>
      <name val="Times New Roman"/>
      <family val="1"/>
    </font>
    <font>
      <b/>
      <sz val="16"/>
      <color rgb="FFFF0000"/>
      <name val="Times New Roman"/>
      <family val="1"/>
    </font>
  </fonts>
  <fills count="6">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0000"/>
      </left>
      <right/>
      <top/>
      <bottom/>
      <diagonal/>
    </border>
    <border>
      <left/>
      <right/>
      <top style="thin">
        <color rgb="FFFF0000"/>
      </top>
      <bottom/>
      <diagonal/>
    </border>
  </borders>
  <cellStyleXfs count="2">
    <xf numFmtId="0" fontId="0" fillId="0" borderId="0"/>
    <xf numFmtId="44" fontId="1" fillId="0" borderId="0" applyFont="0" applyFill="0" applyBorder="0" applyAlignment="0" applyProtection="0"/>
  </cellStyleXfs>
  <cellXfs count="96">
    <xf numFmtId="0" fontId="0" fillId="0" borderId="0" xfId="0"/>
    <xf numFmtId="0" fontId="3" fillId="0" borderId="0" xfId="0" applyFont="1"/>
    <xf numFmtId="0" fontId="4" fillId="0" borderId="0" xfId="0" applyFont="1"/>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Fill="1" applyBorder="1" applyAlignment="1">
      <alignment vertical="center"/>
    </xf>
    <xf numFmtId="0" fontId="4" fillId="0" borderId="0" xfId="0" applyFont="1" applyFill="1"/>
    <xf numFmtId="0" fontId="6" fillId="0" borderId="0" xfId="0" applyFont="1" applyFill="1" applyAlignment="1">
      <alignment vertical="center"/>
    </xf>
    <xf numFmtId="0" fontId="2" fillId="0" borderId="0" xfId="0" applyFont="1" applyBorder="1" applyAlignment="1">
      <alignment vertical="center"/>
    </xf>
    <xf numFmtId="0" fontId="7" fillId="0" borderId="10" xfId="0" applyFont="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13" fillId="0" borderId="8"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center" vertical="center"/>
    </xf>
    <xf numFmtId="0" fontId="14" fillId="0" borderId="0" xfId="0" applyFont="1" applyFill="1"/>
    <xf numFmtId="0" fontId="14" fillId="0" borderId="0" xfId="0" applyFont="1"/>
    <xf numFmtId="0" fontId="15" fillId="0" borderId="0" xfId="0" applyFont="1"/>
    <xf numFmtId="0" fontId="4" fillId="0" borderId="12" xfId="0" applyFont="1" applyFill="1" applyBorder="1"/>
    <xf numFmtId="164" fontId="3" fillId="0" borderId="12" xfId="1" applyNumberFormat="1" applyFont="1" applyBorder="1"/>
    <xf numFmtId="0" fontId="3" fillId="0" borderId="0" xfId="0" applyFont="1" applyAlignment="1"/>
    <xf numFmtId="0" fontId="5" fillId="0" borderId="0" xfId="0" applyFont="1" applyAlignment="1"/>
    <xf numFmtId="0" fontId="4" fillId="3" borderId="12" xfId="0" applyFont="1" applyFill="1" applyBorder="1"/>
    <xf numFmtId="0" fontId="4" fillId="3" borderId="14" xfId="0" applyFont="1" applyFill="1" applyBorder="1"/>
    <xf numFmtId="0" fontId="4" fillId="0" borderId="14" xfId="0" applyFont="1" applyFill="1" applyBorder="1"/>
    <xf numFmtId="0" fontId="4" fillId="3" borderId="13" xfId="0" applyFont="1" applyFill="1" applyBorder="1"/>
    <xf numFmtId="0" fontId="4" fillId="0" borderId="13" xfId="0" applyFont="1" applyFill="1" applyBorder="1"/>
    <xf numFmtId="0" fontId="4" fillId="3" borderId="19" xfId="0" applyFont="1" applyFill="1" applyBorder="1"/>
    <xf numFmtId="0" fontId="4" fillId="0" borderId="19" xfId="0" applyFont="1" applyFill="1" applyBorder="1"/>
    <xf numFmtId="0" fontId="2" fillId="0" borderId="0" xfId="0" applyFont="1"/>
    <xf numFmtId="0" fontId="4" fillId="3" borderId="20" xfId="0" applyFont="1" applyFill="1" applyBorder="1"/>
    <xf numFmtId="0" fontId="4" fillId="0" borderId="0" xfId="0" applyFont="1" applyFill="1" applyBorder="1"/>
    <xf numFmtId="0" fontId="5" fillId="0" borderId="1" xfId="0" applyFont="1" applyBorder="1"/>
    <xf numFmtId="0" fontId="5" fillId="0" borderId="19" xfId="0" applyFont="1" applyBorder="1" applyAlignment="1"/>
    <xf numFmtId="0" fontId="17" fillId="0" borderId="0" xfId="0" applyFont="1"/>
    <xf numFmtId="164" fontId="3" fillId="0" borderId="0" xfId="1" applyNumberFormat="1" applyFont="1"/>
    <xf numFmtId="0" fontId="4" fillId="3" borderId="23" xfId="0" applyFont="1" applyFill="1" applyBorder="1"/>
    <xf numFmtId="0" fontId="4" fillId="3" borderId="24" xfId="0" applyFont="1" applyFill="1" applyBorder="1"/>
    <xf numFmtId="0" fontId="4" fillId="3" borderId="25" xfId="0" applyFont="1" applyFill="1" applyBorder="1"/>
    <xf numFmtId="0" fontId="14" fillId="0" borderId="0" xfId="0" applyFont="1" applyFill="1" applyBorder="1"/>
    <xf numFmtId="0" fontId="7" fillId="0" borderId="0" xfId="0" applyFont="1" applyFill="1" applyBorder="1" applyAlignment="1">
      <alignment vertical="center"/>
    </xf>
    <xf numFmtId="0" fontId="13" fillId="0" borderId="0" xfId="0"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2" fontId="2" fillId="0" borderId="0"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18"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4" borderId="0" xfId="0" applyFont="1" applyFill="1" applyBorder="1" applyAlignment="1">
      <alignment vertical="center"/>
    </xf>
    <xf numFmtId="0" fontId="3" fillId="0" borderId="26" xfId="0" applyFont="1" applyBorder="1"/>
    <xf numFmtId="0" fontId="4" fillId="0" borderId="1" xfId="0" applyFont="1" applyFill="1" applyBorder="1"/>
    <xf numFmtId="0" fontId="4" fillId="5" borderId="19" xfId="0" applyFont="1" applyFill="1" applyBorder="1"/>
    <xf numFmtId="0" fontId="4" fillId="5" borderId="12" xfId="0" applyFont="1" applyFill="1" applyBorder="1"/>
    <xf numFmtId="0" fontId="4" fillId="5" borderId="14" xfId="0" applyFont="1" applyFill="1" applyBorder="1"/>
    <xf numFmtId="0" fontId="4" fillId="5" borderId="13" xfId="0" applyFont="1" applyFill="1" applyBorder="1"/>
    <xf numFmtId="0" fontId="14" fillId="0" borderId="0" xfId="0" applyFont="1" applyFill="1" applyBorder="1" applyAlignment="1">
      <alignment horizontal="center"/>
    </xf>
    <xf numFmtId="0" fontId="14" fillId="0" borderId="0" xfId="0" applyFont="1" applyAlignment="1">
      <alignment horizontal="center"/>
    </xf>
    <xf numFmtId="0" fontId="14" fillId="0" borderId="0" xfId="0" applyFont="1" applyFill="1" applyAlignment="1">
      <alignment horizontal="center"/>
    </xf>
    <xf numFmtId="0" fontId="11"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10" fillId="0" borderId="0"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Border="1" applyAlignment="1">
      <alignment vertical="center" wrapText="1"/>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1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ill="1" applyBorder="1" applyAlignment="1">
      <alignment vertical="center"/>
    </xf>
    <xf numFmtId="0" fontId="2" fillId="0" borderId="21" xfId="0" applyFont="1" applyBorder="1" applyAlignment="1">
      <alignment vertical="center" wrapText="1"/>
    </xf>
    <xf numFmtId="0" fontId="10" fillId="0" borderId="2" xfId="0" applyFont="1" applyBorder="1" applyAlignment="1">
      <alignment vertical="center" wrapText="1"/>
    </xf>
    <xf numFmtId="0" fontId="6" fillId="0" borderId="4"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vertical="center"/>
    </xf>
    <xf numFmtId="0" fontId="6" fillId="0" borderId="22" xfId="0" applyFont="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0" fillId="0" borderId="0" xfId="0" applyFill="1" applyBorder="1" applyAlignment="1">
      <alignment vertical="center" wrapText="1"/>
    </xf>
    <xf numFmtId="2" fontId="2" fillId="0" borderId="0" xfId="0" applyNumberFormat="1" applyFont="1" applyFill="1" applyBorder="1" applyAlignment="1">
      <alignment horizontal="right" vertical="center"/>
    </xf>
    <xf numFmtId="0" fontId="19" fillId="0" borderId="27" xfId="0" applyFont="1" applyBorder="1" applyAlignment="1">
      <alignment horizontal="center" vertical="center" wrapText="1"/>
    </xf>
    <xf numFmtId="0" fontId="19" fillId="0" borderId="0" xfId="0" applyFont="1" applyBorder="1" applyAlignment="1">
      <alignment horizontal="center" vertical="center" wrapText="1"/>
    </xf>
  </cellXfs>
  <cellStyles count="2">
    <cellStyle name="Currency" xfId="1" builtinId="4"/>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workbookViewId="0">
      <selection activeCell="G31" sqref="G31:H31"/>
    </sheetView>
  </sheetViews>
  <sheetFormatPr defaultColWidth="9.140625" defaultRowHeight="15.75" x14ac:dyDescent="0.25"/>
  <cols>
    <col min="1" max="1" width="3.28515625" style="2" customWidth="1"/>
    <col min="2" max="2" width="13" style="2" customWidth="1"/>
    <col min="3" max="3" width="43.5703125" style="2" bestFit="1" customWidth="1"/>
    <col min="4" max="4" width="16" style="2" customWidth="1"/>
    <col min="5" max="5" width="31.28515625" style="2" bestFit="1" customWidth="1"/>
    <col min="6" max="6" width="18.28515625" style="2" customWidth="1"/>
    <col min="7" max="16384" width="9.140625" style="2"/>
  </cols>
  <sheetData>
    <row r="1" spans="1:16" s="1" customFormat="1" ht="18.75" x14ac:dyDescent="0.3">
      <c r="A1" s="1" t="s">
        <v>4</v>
      </c>
      <c r="C1" s="44" t="s">
        <v>33</v>
      </c>
      <c r="F1" s="32"/>
    </row>
    <row r="2" spans="1:16" s="1" customFormat="1" ht="18.75" customHeight="1" x14ac:dyDescent="0.3">
      <c r="A2" s="1" t="s">
        <v>5</v>
      </c>
      <c r="C2" s="45" t="s">
        <v>7</v>
      </c>
      <c r="D2" s="32"/>
      <c r="E2" s="32"/>
      <c r="F2" s="32"/>
      <c r="K2" s="94" t="s">
        <v>8</v>
      </c>
      <c r="L2" s="94"/>
      <c r="M2" s="94"/>
      <c r="N2" s="94"/>
      <c r="O2" s="94"/>
      <c r="P2" s="61"/>
    </row>
    <row r="3" spans="1:16" s="1" customFormat="1" ht="18.75" customHeight="1" x14ac:dyDescent="0.3">
      <c r="C3" s="45"/>
      <c r="D3" s="32"/>
      <c r="E3" s="32"/>
      <c r="F3" s="33"/>
      <c r="K3" s="95"/>
      <c r="L3" s="95"/>
      <c r="M3" s="95"/>
      <c r="N3" s="95"/>
      <c r="O3" s="95"/>
      <c r="P3" s="61"/>
    </row>
    <row r="4" spans="1:16" s="1" customFormat="1" ht="18.75" customHeight="1" x14ac:dyDescent="0.3">
      <c r="A4" s="1" t="s">
        <v>9</v>
      </c>
      <c r="D4" s="47"/>
      <c r="F4" s="31">
        <v>0</v>
      </c>
      <c r="K4" s="95"/>
      <c r="L4" s="95"/>
      <c r="M4" s="95"/>
      <c r="N4" s="95"/>
      <c r="O4" s="95"/>
      <c r="P4" s="61"/>
    </row>
    <row r="5" spans="1:16" x14ac:dyDescent="0.25">
      <c r="E5" s="41"/>
      <c r="K5" s="95"/>
      <c r="L5" s="95"/>
      <c r="M5" s="95"/>
      <c r="N5" s="95"/>
      <c r="O5" s="95"/>
    </row>
    <row r="6" spans="1:16" x14ac:dyDescent="0.25">
      <c r="K6" s="95"/>
      <c r="L6" s="95"/>
      <c r="M6" s="95"/>
      <c r="N6" s="95"/>
      <c r="O6" s="95"/>
    </row>
    <row r="7" spans="1:16" s="29" customFormat="1" ht="20.25" x14ac:dyDescent="0.3">
      <c r="A7" s="68" t="str">
        <f>Scoring!A6</f>
        <v>Feasibility Criteria</v>
      </c>
      <c r="B7" s="68"/>
      <c r="C7" s="68"/>
      <c r="D7" s="68"/>
      <c r="E7" s="68"/>
      <c r="F7" s="68"/>
      <c r="G7" s="46"/>
      <c r="K7" s="95"/>
      <c r="L7" s="95"/>
      <c r="M7" s="95"/>
      <c r="N7" s="95"/>
      <c r="O7" s="95"/>
    </row>
    <row r="8" spans="1:16" x14ac:dyDescent="0.25">
      <c r="A8" s="64">
        <f>Scoring!A8</f>
        <v>1</v>
      </c>
      <c r="B8" s="64" t="str">
        <f>Scoring!B8</f>
        <v>Readiness to Proceed (maximum 25 points)</v>
      </c>
      <c r="C8" s="65"/>
      <c r="D8" s="63"/>
      <c r="E8" s="66"/>
      <c r="F8" s="64">
        <f>Scoring!E8</f>
        <v>0</v>
      </c>
    </row>
    <row r="9" spans="1:16" x14ac:dyDescent="0.25">
      <c r="A9" s="30">
        <f>Scoring!A15</f>
        <v>2</v>
      </c>
      <c r="B9" s="30" t="str">
        <f>Scoring!B15</f>
        <v>Organizational Experience  (maximum 25 points)</v>
      </c>
      <c r="C9" s="36"/>
      <c r="D9" s="40"/>
      <c r="E9" s="38"/>
      <c r="F9" s="30">
        <f>Scoring!E15</f>
        <v>0</v>
      </c>
    </row>
    <row r="10" spans="1:16" x14ac:dyDescent="0.25">
      <c r="A10" s="63">
        <f>Scoring!A22</f>
        <v>3</v>
      </c>
      <c r="B10" s="63" t="str">
        <f>Scoring!B22</f>
        <v>Financial Capacity  (maximum 25 points)</v>
      </c>
      <c r="C10" s="63"/>
      <c r="D10" s="63"/>
      <c r="E10" s="63"/>
      <c r="F10" s="63">
        <f>Scoring!E15</f>
        <v>0</v>
      </c>
    </row>
    <row r="11" spans="1:16" x14ac:dyDescent="0.25">
      <c r="A11" s="62">
        <f>Scoring!A29</f>
        <v>4</v>
      </c>
      <c r="B11" s="62" t="str">
        <f>Scoring!B29</f>
        <v>Approach to Providing Social Services  (maximum 25 points)</v>
      </c>
      <c r="C11" s="62"/>
      <c r="D11" s="62"/>
      <c r="E11" s="62"/>
      <c r="F11" s="62">
        <f>Scoring!E29</f>
        <v>0</v>
      </c>
    </row>
    <row r="12" spans="1:16" x14ac:dyDescent="0.25">
      <c r="A12" s="43"/>
      <c r="B12" s="43"/>
      <c r="C12" s="43"/>
      <c r="D12" s="43"/>
      <c r="E12" s="43"/>
      <c r="F12" s="43"/>
    </row>
    <row r="13" spans="1:16" s="28" customFormat="1" ht="20.25" x14ac:dyDescent="0.3">
      <c r="A13" s="27" t="s">
        <v>3</v>
      </c>
      <c r="B13" s="27"/>
      <c r="C13" s="27"/>
      <c r="D13" s="27"/>
      <c r="E13" s="43" t="s">
        <v>14</v>
      </c>
      <c r="F13" s="27">
        <f>SUM(F8:F11)</f>
        <v>0</v>
      </c>
      <c r="G13" s="27"/>
    </row>
    <row r="14" spans="1:16" x14ac:dyDescent="0.25">
      <c r="A14" s="17"/>
      <c r="B14" s="17"/>
      <c r="C14" s="17"/>
      <c r="D14" s="17"/>
      <c r="E14" s="17"/>
      <c r="F14" s="17"/>
      <c r="G14" s="17"/>
    </row>
    <row r="15" spans="1:16" s="29" customFormat="1" ht="20.25" x14ac:dyDescent="0.3">
      <c r="A15" s="69"/>
      <c r="B15" s="69"/>
      <c r="C15" s="69"/>
      <c r="D15" s="69"/>
      <c r="E15" s="69"/>
      <c r="F15" s="69"/>
      <c r="G15" s="17"/>
    </row>
    <row r="16" spans="1:16" hidden="1" x14ac:dyDescent="0.25">
      <c r="A16" s="34"/>
      <c r="B16" s="34"/>
      <c r="C16" s="35"/>
      <c r="D16" s="39"/>
      <c r="E16" s="37"/>
      <c r="F16" s="34"/>
    </row>
    <row r="17" spans="1:7" hidden="1" x14ac:dyDescent="0.25">
      <c r="A17" s="30"/>
      <c r="B17" s="30"/>
      <c r="C17" s="36"/>
      <c r="D17" s="40"/>
      <c r="E17" s="38"/>
      <c r="F17" s="30"/>
    </row>
    <row r="18" spans="1:7" hidden="1" x14ac:dyDescent="0.25">
      <c r="A18" s="48"/>
      <c r="B18" s="48"/>
      <c r="C18" s="49"/>
      <c r="D18" s="50"/>
      <c r="E18" s="42"/>
      <c r="F18" s="48"/>
    </row>
    <row r="19" spans="1:7" x14ac:dyDescent="0.25">
      <c r="A19" s="43"/>
      <c r="B19" s="43"/>
      <c r="C19" s="43"/>
      <c r="D19" s="43"/>
      <c r="E19" s="43"/>
      <c r="F19" s="43"/>
    </row>
    <row r="20" spans="1:7" x14ac:dyDescent="0.25">
      <c r="A20" s="43"/>
      <c r="B20" s="43"/>
      <c r="C20" s="43"/>
      <c r="D20" s="43"/>
      <c r="E20" s="43"/>
      <c r="F20" s="43"/>
    </row>
    <row r="21" spans="1:7" hidden="1" x14ac:dyDescent="0.25">
      <c r="A21" s="43"/>
      <c r="B21" s="43"/>
      <c r="C21" s="43"/>
      <c r="D21" s="43"/>
      <c r="E21" s="43"/>
      <c r="F21" s="43"/>
    </row>
    <row r="22" spans="1:7" x14ac:dyDescent="0.25">
      <c r="A22" s="43"/>
      <c r="B22" s="43"/>
      <c r="C22" s="43"/>
      <c r="D22" s="43"/>
      <c r="E22" s="43"/>
      <c r="F22" s="43"/>
    </row>
    <row r="23" spans="1:7" s="28" customFormat="1" ht="20.25" x14ac:dyDescent="0.3">
      <c r="A23" s="51"/>
      <c r="B23" s="51"/>
      <c r="C23" s="51"/>
      <c r="D23" s="51"/>
      <c r="E23" s="43"/>
      <c r="F23" s="51"/>
      <c r="G23" s="27"/>
    </row>
    <row r="24" spans="1:7" x14ac:dyDescent="0.25">
      <c r="A24" s="43"/>
      <c r="B24" s="43"/>
      <c r="C24" s="43"/>
      <c r="D24" s="43"/>
      <c r="E24" s="43"/>
      <c r="F24" s="43"/>
    </row>
    <row r="25" spans="1:7" s="29" customFormat="1" ht="20.25" x14ac:dyDescent="0.3">
      <c r="A25" s="67"/>
      <c r="B25" s="67"/>
      <c r="C25" s="67"/>
      <c r="D25" s="67"/>
      <c r="E25" s="67"/>
      <c r="F25" s="67"/>
    </row>
    <row r="26" spans="1:7" x14ac:dyDescent="0.25">
      <c r="A26" s="43"/>
      <c r="B26" s="43"/>
      <c r="C26" s="43"/>
      <c r="D26" s="43"/>
      <c r="E26" s="43"/>
      <c r="F26" s="43"/>
    </row>
    <row r="27" spans="1:7" x14ac:dyDescent="0.25">
      <c r="A27" s="43"/>
      <c r="B27" s="43"/>
      <c r="C27" s="43"/>
      <c r="D27" s="43"/>
      <c r="E27" s="43"/>
      <c r="F27" s="43"/>
    </row>
    <row r="28" spans="1:7" x14ac:dyDescent="0.25">
      <c r="A28" s="43"/>
      <c r="B28" s="43"/>
      <c r="C28" s="43"/>
      <c r="D28" s="43"/>
      <c r="E28" s="43"/>
      <c r="F28" s="43"/>
    </row>
    <row r="29" spans="1:7" x14ac:dyDescent="0.25">
      <c r="A29" s="43"/>
      <c r="B29" s="43"/>
      <c r="C29" s="43"/>
      <c r="D29" s="43"/>
      <c r="E29" s="43"/>
      <c r="F29" s="43"/>
    </row>
    <row r="30" spans="1:7" s="28" customFormat="1" ht="20.25" x14ac:dyDescent="0.3">
      <c r="A30" s="27"/>
      <c r="B30" s="27"/>
      <c r="C30" s="27"/>
      <c r="D30" s="27"/>
      <c r="E30" s="43"/>
      <c r="F30" s="27"/>
      <c r="G30" s="27"/>
    </row>
    <row r="33" spans="1:2" x14ac:dyDescent="0.25">
      <c r="A33" s="17"/>
      <c r="B33" s="17"/>
    </row>
  </sheetData>
  <sheetProtection algorithmName="SHA-512" hashValue="dxOJ58W4N1OkE/c/UUUYxNpVIwLJ40iTiB7J2D+pKhqkgo/CptL8FYJfgiBAPWftjWDhkpsL5OQqiXKu71rj7g==" saltValue="J9otVws0+mhLHzQBgYhzfw==" spinCount="100000" sheet="1" objects="1" scenarios="1"/>
  <mergeCells count="4">
    <mergeCell ref="A25:F25"/>
    <mergeCell ref="A7:F7"/>
    <mergeCell ref="A15:F15"/>
    <mergeCell ref="K2:O7"/>
  </mergeCells>
  <phoneticPr fontId="8" type="noConversion"/>
  <pageMargins left="0.75" right="0.75" top="1" bottom="1" header="0.5" footer="0.5"/>
  <pageSetup scale="90" orientation="portrait" horizontalDpi="300" r:id="rId1"/>
  <headerFooter alignWithMargins="0">
    <oddHeader>&amp;CFY 2013 Consolidated RFP Scoring Sheet</oddHeader>
    <oddFooter>&amp;C&amp;"Arial,Italic"Page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150" zoomScaleNormal="150" zoomScaleSheetLayoutView="100" workbookViewId="0">
      <pane ySplit="3" topLeftCell="A4" activePane="bottomLeft" state="frozen"/>
      <selection pane="bottomLeft" activeCell="C11" sqref="C11:D11"/>
    </sheetView>
  </sheetViews>
  <sheetFormatPr defaultColWidth="9.140625" defaultRowHeight="12.75" x14ac:dyDescent="0.2"/>
  <cols>
    <col min="1" max="1" width="3.28515625" style="13" customWidth="1"/>
    <col min="2" max="2" width="2.7109375" style="13" customWidth="1"/>
    <col min="3" max="3" width="13.28515625" style="13" customWidth="1"/>
    <col min="4" max="4" width="65.7109375" style="13" customWidth="1"/>
    <col min="5" max="5" width="11" style="13" customWidth="1"/>
    <col min="6" max="6" width="31.5703125" style="13" bestFit="1" customWidth="1"/>
    <col min="7" max="16384" width="9.140625" style="13"/>
  </cols>
  <sheetData>
    <row r="1" spans="1:15" s="7" customFormat="1" ht="18.75" x14ac:dyDescent="0.2">
      <c r="A1" s="5" t="str">
        <f>Cover!A1</f>
        <v>Program Name:</v>
      </c>
      <c r="B1" s="6"/>
      <c r="C1" s="6"/>
      <c r="D1" s="85" t="str">
        <f>Cover!C1</f>
        <v>HOF Housing Stabilization Program - Coordinated Entry</v>
      </c>
      <c r="E1" s="86"/>
      <c r="H1" s="18"/>
      <c r="I1" s="18"/>
      <c r="J1" s="18"/>
      <c r="K1" s="18"/>
      <c r="L1" s="18"/>
    </row>
    <row r="2" spans="1:15" s="7" customFormat="1" ht="18.75" customHeight="1" thickBot="1" x14ac:dyDescent="0.25">
      <c r="A2" s="8" t="str">
        <f>Cover!A2</f>
        <v>Applicant:</v>
      </c>
      <c r="B2" s="9"/>
      <c r="C2" s="9"/>
      <c r="D2" s="87" t="str">
        <f>Cover!C2</f>
        <v>SAMPLE Non-profit</v>
      </c>
      <c r="E2" s="88"/>
      <c r="H2" s="18"/>
      <c r="I2" s="18"/>
      <c r="J2" s="18"/>
      <c r="K2" s="18"/>
      <c r="L2" s="18"/>
    </row>
    <row r="3" spans="1:15" s="7" customFormat="1" ht="18.75" customHeight="1" thickTop="1" thickBot="1" x14ac:dyDescent="0.25">
      <c r="A3" s="22" t="s">
        <v>13</v>
      </c>
      <c r="B3" s="23"/>
      <c r="D3" s="23"/>
      <c r="E3" s="21">
        <f>SUM(E8,E15,E22,E29)</f>
        <v>0</v>
      </c>
      <c r="H3" s="18"/>
      <c r="I3" s="18"/>
      <c r="J3" s="18"/>
      <c r="K3" s="18"/>
      <c r="L3" s="18"/>
      <c r="M3" s="18"/>
      <c r="N3" s="18"/>
      <c r="O3" s="18"/>
    </row>
    <row r="4" spans="1:15" s="16" customFormat="1" ht="13.5" thickTop="1" x14ac:dyDescent="0.2"/>
    <row r="5" spans="1:15" s="16" customFormat="1" x14ac:dyDescent="0.2"/>
    <row r="6" spans="1:15" s="16" customFormat="1" ht="25.5" x14ac:dyDescent="0.2">
      <c r="A6" s="81" t="s">
        <v>2</v>
      </c>
      <c r="B6" s="81"/>
      <c r="C6" s="81"/>
      <c r="D6" s="81"/>
      <c r="E6" s="81"/>
    </row>
    <row r="7" spans="1:15" s="16" customFormat="1" ht="13.5" thickBot="1" x14ac:dyDescent="0.25"/>
    <row r="8" spans="1:15" ht="13.5" customHeight="1" thickBot="1" x14ac:dyDescent="0.25">
      <c r="A8" s="10">
        <v>1</v>
      </c>
      <c r="B8" s="24" t="s">
        <v>6</v>
      </c>
      <c r="C8" s="11"/>
      <c r="D8" s="12"/>
      <c r="E8" s="4">
        <v>0</v>
      </c>
      <c r="F8" s="13" t="str">
        <f>IF(E8&gt;30,"Total exceeds maximum possible points","")</f>
        <v/>
      </c>
    </row>
    <row r="9" spans="1:15" ht="36" customHeight="1" thickBot="1" x14ac:dyDescent="0.25">
      <c r="A9" s="20"/>
      <c r="B9" s="72" t="s">
        <v>18</v>
      </c>
      <c r="C9" s="72"/>
      <c r="D9" s="72"/>
      <c r="E9" s="73"/>
    </row>
    <row r="10" spans="1:15" ht="52.5" customHeight="1" thickBot="1" x14ac:dyDescent="0.25">
      <c r="A10" s="19"/>
      <c r="B10" s="14"/>
      <c r="C10" s="77" t="s">
        <v>19</v>
      </c>
      <c r="D10" s="77"/>
      <c r="E10" s="3"/>
    </row>
    <row r="11" spans="1:15" ht="54" customHeight="1" thickBot="1" x14ac:dyDescent="0.25">
      <c r="A11" s="19"/>
      <c r="B11" s="15"/>
      <c r="C11" s="77" t="s">
        <v>20</v>
      </c>
      <c r="D11" s="77"/>
      <c r="E11" s="3"/>
    </row>
    <row r="12" spans="1:15" ht="48.75" customHeight="1" thickBot="1" x14ac:dyDescent="0.25">
      <c r="A12" s="19"/>
      <c r="B12" s="15"/>
      <c r="C12" s="77" t="s">
        <v>21</v>
      </c>
      <c r="D12" s="77"/>
      <c r="E12" s="3"/>
    </row>
    <row r="13" spans="1:15" ht="13.5" customHeight="1" thickBot="1" x14ac:dyDescent="0.25">
      <c r="A13" s="19"/>
      <c r="B13" s="15"/>
      <c r="C13" s="25" t="s">
        <v>1</v>
      </c>
      <c r="D13" s="25"/>
      <c r="E13" s="26"/>
    </row>
    <row r="14" spans="1:15" ht="13.5" customHeight="1" thickBot="1" x14ac:dyDescent="0.25">
      <c r="A14" s="89" t="s">
        <v>0</v>
      </c>
      <c r="B14" s="90"/>
      <c r="C14" s="90"/>
      <c r="D14" s="90"/>
      <c r="E14" s="91"/>
    </row>
    <row r="15" spans="1:15" ht="14.25" thickBot="1" x14ac:dyDescent="0.25">
      <c r="A15" s="10">
        <v>2</v>
      </c>
      <c r="B15" s="24" t="s">
        <v>10</v>
      </c>
      <c r="C15" s="11"/>
      <c r="D15" s="12"/>
      <c r="E15" s="4">
        <v>0</v>
      </c>
      <c r="F15" s="13" t="str">
        <f>IF(E15&gt;30,"Total exceeds maximum possible points","")</f>
        <v/>
      </c>
    </row>
    <row r="16" spans="1:15" ht="75.75" customHeight="1" thickBot="1" x14ac:dyDescent="0.25">
      <c r="A16" s="20"/>
      <c r="B16" s="74" t="s">
        <v>15</v>
      </c>
      <c r="C16" s="72"/>
      <c r="D16" s="72"/>
      <c r="E16" s="73"/>
    </row>
    <row r="17" spans="1:5" ht="77.25" customHeight="1" thickBot="1" x14ac:dyDescent="0.25">
      <c r="A17" s="19"/>
      <c r="B17" s="15"/>
      <c r="C17" s="83" t="s">
        <v>22</v>
      </c>
      <c r="D17" s="83"/>
      <c r="E17" s="3"/>
    </row>
    <row r="18" spans="1:5" ht="81" customHeight="1" thickBot="1" x14ac:dyDescent="0.25">
      <c r="A18" s="19"/>
      <c r="B18" s="15"/>
      <c r="C18" s="84" t="s">
        <v>23</v>
      </c>
      <c r="D18" s="84"/>
      <c r="E18" s="3"/>
    </row>
    <row r="19" spans="1:5" ht="73.5" customHeight="1" thickBot="1" x14ac:dyDescent="0.25">
      <c r="A19" s="19"/>
      <c r="B19" s="15"/>
      <c r="C19" s="77" t="s">
        <v>24</v>
      </c>
      <c r="D19" s="77"/>
      <c r="E19" s="3"/>
    </row>
    <row r="20" spans="1:5" ht="27" customHeight="1" thickBot="1" x14ac:dyDescent="0.25">
      <c r="A20" s="19"/>
      <c r="B20" s="15"/>
      <c r="C20" s="77" t="s">
        <v>16</v>
      </c>
      <c r="D20" s="77"/>
      <c r="E20" s="3"/>
    </row>
    <row r="21" spans="1:5" ht="13.5" customHeight="1" thickBot="1" x14ac:dyDescent="0.25">
      <c r="A21" s="78" t="s">
        <v>0</v>
      </c>
      <c r="B21" s="79"/>
      <c r="C21" s="79"/>
      <c r="D21" s="79"/>
      <c r="E21" s="80"/>
    </row>
    <row r="22" spans="1:5" s="60" customFormat="1" ht="27" customHeight="1" thickBot="1" x14ac:dyDescent="0.25">
      <c r="A22" s="10">
        <v>3</v>
      </c>
      <c r="B22" s="24" t="s">
        <v>11</v>
      </c>
      <c r="C22" s="11"/>
      <c r="D22" s="12"/>
      <c r="E22" s="4">
        <v>0</v>
      </c>
    </row>
    <row r="23" spans="1:5" s="60" customFormat="1" ht="51.75" customHeight="1" thickBot="1" x14ac:dyDescent="0.25">
      <c r="A23" s="20"/>
      <c r="B23" s="74" t="s">
        <v>15</v>
      </c>
      <c r="C23" s="72"/>
      <c r="D23" s="72"/>
      <c r="E23" s="73"/>
    </row>
    <row r="24" spans="1:5" s="60" customFormat="1" ht="42" customHeight="1" thickBot="1" x14ac:dyDescent="0.25">
      <c r="A24" s="19"/>
      <c r="B24" s="15"/>
      <c r="C24" s="83" t="s">
        <v>25</v>
      </c>
      <c r="D24" s="83"/>
      <c r="E24" s="3"/>
    </row>
    <row r="25" spans="1:5" s="60" customFormat="1" ht="49.5" customHeight="1" thickBot="1" x14ac:dyDescent="0.25">
      <c r="A25" s="19"/>
      <c r="B25" s="15"/>
      <c r="C25" s="84" t="s">
        <v>26</v>
      </c>
      <c r="D25" s="84"/>
      <c r="E25" s="3"/>
    </row>
    <row r="26" spans="1:5" s="16" customFormat="1" ht="51.75" customHeight="1" thickBot="1" x14ac:dyDescent="0.25">
      <c r="A26" s="19"/>
      <c r="B26" s="15"/>
      <c r="C26" s="77" t="s">
        <v>27</v>
      </c>
      <c r="D26" s="77"/>
      <c r="E26" s="3"/>
    </row>
    <row r="27" spans="1:5" s="16" customFormat="1" ht="38.25" customHeight="1" thickBot="1" x14ac:dyDescent="0.25">
      <c r="A27" s="19"/>
      <c r="B27" s="15"/>
      <c r="C27" s="77" t="s">
        <v>28</v>
      </c>
      <c r="D27" s="77"/>
      <c r="E27" s="3"/>
    </row>
    <row r="28" spans="1:5" s="16" customFormat="1" ht="13.5" thickBot="1" x14ac:dyDescent="0.25">
      <c r="A28" s="78" t="s">
        <v>0</v>
      </c>
      <c r="B28" s="79"/>
      <c r="C28" s="79"/>
      <c r="D28" s="79"/>
      <c r="E28" s="80"/>
    </row>
    <row r="29" spans="1:5" s="16" customFormat="1" ht="14.25" thickBot="1" x14ac:dyDescent="0.25">
      <c r="A29" s="10">
        <v>4</v>
      </c>
      <c r="B29" s="24" t="s">
        <v>12</v>
      </c>
      <c r="C29" s="11"/>
      <c r="D29" s="12"/>
      <c r="E29" s="4">
        <v>0</v>
      </c>
    </row>
    <row r="30" spans="1:5" s="16" customFormat="1" ht="70.5" customHeight="1" thickBot="1" x14ac:dyDescent="0.25">
      <c r="A30" s="20"/>
      <c r="B30" s="74" t="s">
        <v>29</v>
      </c>
      <c r="C30" s="72"/>
      <c r="D30" s="72"/>
      <c r="E30" s="73"/>
    </row>
    <row r="31" spans="1:5" s="16" customFormat="1" ht="70.5" customHeight="1" thickBot="1" x14ac:dyDescent="0.25">
      <c r="A31" s="19"/>
      <c r="B31" s="15"/>
      <c r="C31" s="83" t="s">
        <v>30</v>
      </c>
      <c r="D31" s="83"/>
      <c r="E31" s="3"/>
    </row>
    <row r="32" spans="1:5" s="16" customFormat="1" ht="52.5" customHeight="1" thickBot="1" x14ac:dyDescent="0.25">
      <c r="A32" s="19"/>
      <c r="B32" s="15"/>
      <c r="C32" s="84" t="s">
        <v>31</v>
      </c>
      <c r="D32" s="84"/>
      <c r="E32" s="3"/>
    </row>
    <row r="33" spans="1:5" s="16" customFormat="1" ht="54" customHeight="1" thickBot="1" x14ac:dyDescent="0.25">
      <c r="A33" s="19"/>
      <c r="B33" s="15"/>
      <c r="C33" s="77" t="s">
        <v>32</v>
      </c>
      <c r="D33" s="77"/>
      <c r="E33" s="3"/>
    </row>
    <row r="34" spans="1:5" s="16" customFormat="1" ht="35.25" customHeight="1" thickBot="1" x14ac:dyDescent="0.25">
      <c r="A34" s="19"/>
      <c r="B34" s="15"/>
      <c r="C34" s="77" t="s">
        <v>17</v>
      </c>
      <c r="D34" s="77"/>
      <c r="E34" s="3"/>
    </row>
    <row r="35" spans="1:5" s="16" customFormat="1" ht="13.5" customHeight="1" x14ac:dyDescent="0.2">
      <c r="A35" s="78" t="s">
        <v>0</v>
      </c>
      <c r="B35" s="79"/>
      <c r="C35" s="79"/>
      <c r="D35" s="79"/>
      <c r="E35" s="80"/>
    </row>
    <row r="36" spans="1:5" s="16" customFormat="1" ht="13.5" customHeight="1" x14ac:dyDescent="0.2">
      <c r="A36" s="70"/>
      <c r="B36" s="70"/>
      <c r="C36" s="71"/>
      <c r="D36" s="71"/>
      <c r="E36" s="54"/>
    </row>
    <row r="37" spans="1:5" s="16" customFormat="1" ht="27" customHeight="1" x14ac:dyDescent="0.2">
      <c r="A37" s="70"/>
      <c r="B37" s="70"/>
      <c r="C37" s="71"/>
      <c r="D37" s="71"/>
      <c r="E37" s="54"/>
    </row>
    <row r="38" spans="1:5" s="16" customFormat="1" ht="40.5" customHeight="1" x14ac:dyDescent="0.2">
      <c r="A38" s="70"/>
      <c r="B38" s="70"/>
      <c r="C38" s="71"/>
      <c r="D38" s="71"/>
      <c r="E38" s="54"/>
    </row>
    <row r="39" spans="1:5" s="16" customFormat="1" ht="40.5" customHeight="1" x14ac:dyDescent="0.2">
      <c r="A39" s="70"/>
      <c r="B39" s="70"/>
      <c r="C39" s="71"/>
      <c r="D39" s="71"/>
      <c r="E39" s="54"/>
    </row>
    <row r="40" spans="1:5" s="16" customFormat="1" ht="27" customHeight="1" x14ac:dyDescent="0.2">
      <c r="A40" s="70"/>
      <c r="B40" s="70"/>
      <c r="C40" s="71"/>
      <c r="D40" s="71"/>
      <c r="E40" s="54"/>
    </row>
    <row r="41" spans="1:5" s="16" customFormat="1" ht="27" customHeight="1" x14ac:dyDescent="0.2">
      <c r="A41" s="70"/>
      <c r="B41" s="70"/>
      <c r="C41" s="71"/>
      <c r="D41" s="71"/>
      <c r="E41" s="54"/>
    </row>
    <row r="42" spans="1:5" s="16" customFormat="1" ht="27" customHeight="1" x14ac:dyDescent="0.2">
      <c r="A42" s="70"/>
      <c r="B42" s="70"/>
      <c r="C42" s="71"/>
      <c r="D42" s="71"/>
      <c r="E42" s="54"/>
    </row>
    <row r="43" spans="1:5" s="16" customFormat="1" ht="27" customHeight="1" x14ac:dyDescent="0.2">
      <c r="A43" s="70"/>
      <c r="B43" s="70"/>
      <c r="C43" s="71"/>
      <c r="D43" s="71"/>
      <c r="E43" s="54"/>
    </row>
    <row r="44" spans="1:5" s="16" customFormat="1" ht="13.5" customHeight="1" x14ac:dyDescent="0.2">
      <c r="A44" s="76"/>
      <c r="B44" s="76"/>
      <c r="C44" s="76"/>
      <c r="D44" s="76"/>
      <c r="E44" s="76"/>
    </row>
    <row r="45" spans="1:5" s="16" customFormat="1" ht="13.5" customHeight="1" x14ac:dyDescent="0.2">
      <c r="A45" s="52"/>
      <c r="B45" s="53"/>
      <c r="E45" s="54"/>
    </row>
    <row r="46" spans="1:5" s="16" customFormat="1" ht="27" customHeight="1" x14ac:dyDescent="0.2">
      <c r="A46" s="52"/>
      <c r="B46" s="71"/>
      <c r="C46" s="71"/>
      <c r="D46" s="71"/>
      <c r="E46" s="71"/>
    </row>
    <row r="47" spans="1:5" s="16" customFormat="1" ht="13.5" customHeight="1" x14ac:dyDescent="0.2">
      <c r="A47" s="52"/>
      <c r="B47" s="71"/>
      <c r="C47" s="71"/>
      <c r="D47" s="71"/>
      <c r="E47" s="71"/>
    </row>
    <row r="48" spans="1:5" s="16" customFormat="1" ht="13.5" customHeight="1" x14ac:dyDescent="0.2">
      <c r="A48" s="70"/>
      <c r="B48" s="70"/>
      <c r="C48" s="71"/>
      <c r="D48" s="71"/>
      <c r="E48" s="54"/>
    </row>
    <row r="49" spans="1:5" s="16" customFormat="1" ht="13.5" customHeight="1" x14ac:dyDescent="0.2">
      <c r="A49" s="70"/>
      <c r="B49" s="70"/>
      <c r="C49" s="71"/>
      <c r="D49" s="71"/>
      <c r="E49" s="54"/>
    </row>
    <row r="50" spans="1:5" s="16" customFormat="1" ht="13.5" customHeight="1" x14ac:dyDescent="0.2">
      <c r="A50" s="52"/>
      <c r="B50" s="71"/>
      <c r="C50" s="71"/>
      <c r="D50" s="71"/>
      <c r="E50" s="71"/>
    </row>
    <row r="51" spans="1:5" s="16" customFormat="1" ht="13.5" customHeight="1" x14ac:dyDescent="0.2">
      <c r="A51" s="70"/>
      <c r="B51" s="70"/>
      <c r="C51" s="71"/>
      <c r="D51" s="71"/>
      <c r="E51" s="54"/>
    </row>
    <row r="52" spans="1:5" s="16" customFormat="1" ht="13.5" customHeight="1" x14ac:dyDescent="0.2">
      <c r="A52" s="70"/>
      <c r="B52" s="70"/>
      <c r="C52" s="71"/>
      <c r="D52" s="71"/>
      <c r="E52" s="54"/>
    </row>
    <row r="53" spans="1:5" s="16" customFormat="1" ht="13.5" customHeight="1" x14ac:dyDescent="0.2">
      <c r="A53" s="76"/>
      <c r="B53" s="76"/>
      <c r="C53" s="76"/>
      <c r="D53" s="76"/>
      <c r="E53" s="76"/>
    </row>
    <row r="54" spans="1:5" s="16" customFormat="1" ht="13.5" customHeight="1" x14ac:dyDescent="0.2">
      <c r="A54" s="52"/>
      <c r="B54" s="53"/>
      <c r="E54" s="54"/>
    </row>
    <row r="55" spans="1:5" s="16" customFormat="1" ht="40.5" customHeight="1" x14ac:dyDescent="0.2">
      <c r="C55" s="71"/>
      <c r="D55" s="71"/>
      <c r="E55" s="55"/>
    </row>
    <row r="56" spans="1:5" s="16" customFormat="1" ht="40.5" customHeight="1" x14ac:dyDescent="0.2">
      <c r="C56" s="71"/>
      <c r="D56" s="71"/>
      <c r="E56" s="55"/>
    </row>
    <row r="57" spans="1:5" s="16" customFormat="1" ht="13.5" customHeight="1" x14ac:dyDescent="0.2">
      <c r="C57" s="75"/>
      <c r="D57" s="75"/>
      <c r="E57" s="55"/>
    </row>
    <row r="58" spans="1:5" s="16" customFormat="1" ht="13.5" customHeight="1" x14ac:dyDescent="0.2">
      <c r="A58" s="76"/>
      <c r="B58" s="76"/>
      <c r="C58" s="76"/>
      <c r="D58" s="76"/>
      <c r="E58" s="76"/>
    </row>
    <row r="59" spans="1:5" s="16" customFormat="1" ht="13.5" customHeight="1" x14ac:dyDescent="0.2">
      <c r="A59" s="52"/>
      <c r="B59" s="53"/>
      <c r="E59" s="54"/>
    </row>
    <row r="60" spans="1:5" s="16" customFormat="1" ht="27" customHeight="1" x14ac:dyDescent="0.2">
      <c r="A60" s="52"/>
      <c r="B60" s="71"/>
      <c r="C60" s="71"/>
      <c r="D60" s="71"/>
      <c r="E60" s="54"/>
    </row>
    <row r="61" spans="1:5" s="16" customFormat="1" ht="13.5" customHeight="1" x14ac:dyDescent="0.2">
      <c r="A61" s="76"/>
      <c r="B61" s="76"/>
      <c r="C61" s="76"/>
      <c r="D61" s="76"/>
      <c r="E61" s="76"/>
    </row>
    <row r="62" spans="1:5" s="16" customFormat="1" ht="13.5" customHeight="1" x14ac:dyDescent="0.2">
      <c r="A62" s="52"/>
      <c r="B62" s="53"/>
      <c r="E62" s="54"/>
    </row>
    <row r="63" spans="1:5" s="16" customFormat="1" ht="40.5" customHeight="1" x14ac:dyDescent="0.2">
      <c r="A63" s="52"/>
      <c r="B63" s="71"/>
      <c r="C63" s="71"/>
      <c r="D63" s="71"/>
      <c r="E63" s="54"/>
    </row>
    <row r="64" spans="1:5" s="16" customFormat="1" ht="13.5" customHeight="1" x14ac:dyDescent="0.2">
      <c r="A64" s="76"/>
      <c r="B64" s="76"/>
      <c r="C64" s="76"/>
      <c r="D64" s="76"/>
      <c r="E64" s="76"/>
    </row>
    <row r="65" spans="1:5" s="16" customFormat="1" ht="13.5" hidden="1" customHeight="1" thickBot="1" x14ac:dyDescent="0.25">
      <c r="A65" s="52"/>
      <c r="B65" s="53"/>
      <c r="E65" s="54"/>
    </row>
    <row r="66" spans="1:5" s="16" customFormat="1" ht="54" hidden="1" customHeight="1" thickBot="1" x14ac:dyDescent="0.25">
      <c r="A66" s="52"/>
      <c r="B66" s="71"/>
      <c r="C66" s="71"/>
      <c r="D66" s="71"/>
      <c r="E66" s="71"/>
    </row>
    <row r="67" spans="1:5" s="16" customFormat="1" ht="13.5" hidden="1" customHeight="1" thickBot="1" x14ac:dyDescent="0.25">
      <c r="A67" s="52"/>
      <c r="B67" s="71"/>
      <c r="C67" s="71"/>
      <c r="D67" s="71"/>
      <c r="E67" s="71"/>
    </row>
    <row r="68" spans="1:5" s="16" customFormat="1" ht="27" hidden="1" customHeight="1" thickBot="1" x14ac:dyDescent="0.25">
      <c r="A68" s="70"/>
      <c r="B68" s="70"/>
      <c r="C68" s="71"/>
      <c r="D68" s="71"/>
      <c r="E68" s="55"/>
    </row>
    <row r="69" spans="1:5" s="16" customFormat="1" ht="27" hidden="1" customHeight="1" thickBot="1" x14ac:dyDescent="0.25">
      <c r="A69" s="70"/>
      <c r="B69" s="70"/>
      <c r="C69" s="71"/>
      <c r="D69" s="71"/>
      <c r="E69" s="55"/>
    </row>
    <row r="70" spans="1:5" s="16" customFormat="1" ht="13.5" hidden="1" customHeight="1" thickBot="1" x14ac:dyDescent="0.25">
      <c r="A70" s="52"/>
      <c r="B70" s="71"/>
      <c r="C70" s="71"/>
      <c r="D70" s="71"/>
      <c r="E70" s="71"/>
    </row>
    <row r="71" spans="1:5" s="16" customFormat="1" ht="39.6" hidden="1" customHeight="1" thickBot="1" x14ac:dyDescent="0.25">
      <c r="A71" s="70"/>
      <c r="B71" s="70"/>
      <c r="C71" s="71"/>
      <c r="D71" s="71"/>
      <c r="E71" s="55"/>
    </row>
    <row r="72" spans="1:5" s="16" customFormat="1" ht="42" hidden="1" customHeight="1" thickBot="1" x14ac:dyDescent="0.25">
      <c r="A72" s="70"/>
      <c r="B72" s="70"/>
      <c r="C72" s="75"/>
      <c r="D72" s="75"/>
      <c r="E72" s="55"/>
    </row>
    <row r="73" spans="1:5" s="16" customFormat="1" ht="13.5" hidden="1" customHeight="1" thickBot="1" x14ac:dyDescent="0.25">
      <c r="A73" s="76"/>
      <c r="B73" s="76"/>
      <c r="C73" s="76"/>
      <c r="D73" s="76"/>
      <c r="E73" s="76"/>
    </row>
    <row r="74" spans="1:5" s="16" customFormat="1" ht="13.5" customHeight="1" x14ac:dyDescent="0.2">
      <c r="A74" s="52"/>
      <c r="B74" s="53"/>
      <c r="E74" s="54"/>
    </row>
    <row r="75" spans="1:5" s="16" customFormat="1" ht="13.5" customHeight="1" x14ac:dyDescent="0.2">
      <c r="C75" s="75"/>
      <c r="D75" s="75"/>
      <c r="E75" s="55"/>
    </row>
    <row r="76" spans="1:5" s="16" customFormat="1" ht="13.5" customHeight="1" x14ac:dyDescent="0.2">
      <c r="C76" s="75"/>
      <c r="D76" s="75"/>
      <c r="E76" s="55"/>
    </row>
    <row r="77" spans="1:5" s="16" customFormat="1" ht="13.5" customHeight="1" x14ac:dyDescent="0.2">
      <c r="C77" s="75"/>
      <c r="D77" s="75"/>
      <c r="E77" s="55"/>
    </row>
    <row r="78" spans="1:5" s="16" customFormat="1" ht="13.5" customHeight="1" x14ac:dyDescent="0.2">
      <c r="A78" s="76"/>
      <c r="B78" s="76"/>
      <c r="C78" s="76"/>
      <c r="D78" s="76"/>
      <c r="E78" s="76"/>
    </row>
    <row r="79" spans="1:5" s="16" customFormat="1" x14ac:dyDescent="0.2"/>
    <row r="80" spans="1:5" s="16" customFormat="1" x14ac:dyDescent="0.2"/>
    <row r="81" spans="1:5" s="16" customFormat="1" ht="25.5" x14ac:dyDescent="0.2">
      <c r="A81" s="81"/>
      <c r="B81" s="81"/>
      <c r="C81" s="81"/>
      <c r="D81" s="81"/>
      <c r="E81" s="81"/>
    </row>
    <row r="82" spans="1:5" s="16" customFormat="1" x14ac:dyDescent="0.2"/>
    <row r="83" spans="1:5" s="16" customFormat="1" ht="13.5" customHeight="1" x14ac:dyDescent="0.2">
      <c r="A83" s="52"/>
      <c r="B83" s="53"/>
      <c r="E83" s="54"/>
    </row>
    <row r="84" spans="1:5" s="16" customFormat="1" ht="27" customHeight="1" x14ac:dyDescent="0.2">
      <c r="A84" s="52"/>
      <c r="B84" s="71"/>
      <c r="C84" s="71"/>
      <c r="D84" s="71"/>
      <c r="E84" s="71"/>
    </row>
    <row r="85" spans="1:5" s="16" customFormat="1" ht="13.5" hidden="1" customHeight="1" thickBot="1" x14ac:dyDescent="0.25">
      <c r="A85" s="52"/>
      <c r="B85" s="93"/>
      <c r="C85" s="93"/>
      <c r="D85" s="56"/>
      <c r="E85" s="57"/>
    </row>
    <row r="86" spans="1:5" s="16" customFormat="1" ht="13.5" customHeight="1" x14ac:dyDescent="0.2">
      <c r="C86" s="71"/>
      <c r="D86" s="71"/>
      <c r="E86" s="55"/>
    </row>
    <row r="87" spans="1:5" s="16" customFormat="1" ht="13.5" customHeight="1" x14ac:dyDescent="0.2">
      <c r="C87" s="75"/>
      <c r="D87" s="75"/>
      <c r="E87" s="55"/>
    </row>
    <row r="88" spans="1:5" s="16" customFormat="1" ht="27.75" customHeight="1" x14ac:dyDescent="0.2">
      <c r="C88" s="75"/>
      <c r="D88" s="75"/>
      <c r="E88" s="55"/>
    </row>
    <row r="89" spans="1:5" s="16" customFormat="1" ht="13.5" customHeight="1" x14ac:dyDescent="0.2">
      <c r="C89" s="75"/>
      <c r="D89" s="75"/>
      <c r="E89" s="55"/>
    </row>
    <row r="90" spans="1:5" s="16" customFormat="1" ht="26.25" customHeight="1" x14ac:dyDescent="0.2">
      <c r="C90" s="71"/>
      <c r="D90" s="82"/>
      <c r="E90" s="55"/>
    </row>
    <row r="91" spans="1:5" s="16" customFormat="1" ht="13.5" customHeight="1" x14ac:dyDescent="0.2">
      <c r="A91" s="76"/>
      <c r="B91" s="76"/>
      <c r="C91" s="76"/>
      <c r="D91" s="76"/>
      <c r="E91" s="76"/>
    </row>
    <row r="92" spans="1:5" s="16" customFormat="1" ht="13.5" customHeight="1" x14ac:dyDescent="0.2">
      <c r="A92" s="52"/>
      <c r="B92" s="53"/>
      <c r="E92" s="54"/>
    </row>
    <row r="93" spans="1:5" s="16" customFormat="1" ht="25.5" customHeight="1" x14ac:dyDescent="0.2">
      <c r="A93" s="52"/>
      <c r="B93" s="71"/>
      <c r="C93" s="71"/>
      <c r="D93" s="71"/>
      <c r="E93" s="71"/>
    </row>
    <row r="94" spans="1:5" s="16" customFormat="1" ht="13.5" customHeight="1" x14ac:dyDescent="0.2">
      <c r="C94" s="71"/>
      <c r="D94" s="71"/>
      <c r="E94" s="55"/>
    </row>
    <row r="95" spans="1:5" s="16" customFormat="1" ht="13.5" customHeight="1" x14ac:dyDescent="0.2">
      <c r="A95" s="76"/>
      <c r="B95" s="76"/>
      <c r="C95" s="76"/>
      <c r="D95" s="76"/>
      <c r="E95" s="76"/>
    </row>
    <row r="96" spans="1:5" s="16" customFormat="1" ht="13.5" customHeight="1" x14ac:dyDescent="0.2">
      <c r="A96" s="52"/>
      <c r="B96" s="53"/>
      <c r="E96" s="54"/>
    </row>
    <row r="97" spans="1:6" s="16" customFormat="1" ht="25.5" customHeight="1" x14ac:dyDescent="0.2">
      <c r="A97" s="52"/>
      <c r="B97" s="71"/>
      <c r="C97" s="71"/>
      <c r="D97" s="71"/>
      <c r="E97" s="71"/>
    </row>
    <row r="98" spans="1:6" s="16" customFormat="1" ht="13.5" customHeight="1" x14ac:dyDescent="0.2">
      <c r="C98" s="71"/>
      <c r="D98" s="71"/>
      <c r="E98" s="55"/>
    </row>
    <row r="99" spans="1:6" s="16" customFormat="1" ht="13.5" customHeight="1" x14ac:dyDescent="0.2">
      <c r="C99" s="75"/>
      <c r="D99" s="75"/>
      <c r="E99" s="55"/>
    </row>
    <row r="100" spans="1:6" s="16" customFormat="1" ht="13.5" customHeight="1" x14ac:dyDescent="0.2">
      <c r="C100" s="75"/>
      <c r="D100" s="75"/>
      <c r="E100" s="55"/>
    </row>
    <row r="101" spans="1:6" s="16" customFormat="1" ht="13.5" customHeight="1" x14ac:dyDescent="0.2">
      <c r="C101" s="75"/>
      <c r="D101" s="75"/>
      <c r="E101" s="55"/>
    </row>
    <row r="102" spans="1:6" s="16" customFormat="1" ht="13.5" customHeight="1" x14ac:dyDescent="0.2">
      <c r="C102" s="75"/>
      <c r="D102" s="75"/>
      <c r="E102" s="55"/>
    </row>
    <row r="103" spans="1:6" s="16" customFormat="1" ht="13.5" customHeight="1" x14ac:dyDescent="0.2">
      <c r="A103" s="76"/>
      <c r="B103" s="76"/>
      <c r="C103" s="76"/>
      <c r="D103" s="76"/>
      <c r="E103" s="76"/>
    </row>
    <row r="104" spans="1:6" s="16" customFormat="1" ht="13.5" customHeight="1" x14ac:dyDescent="0.2">
      <c r="A104" s="52"/>
      <c r="B104" s="53"/>
      <c r="E104" s="54"/>
      <c r="F104" s="58"/>
    </row>
    <row r="105" spans="1:6" s="16" customFormat="1" ht="25.5" customHeight="1" x14ac:dyDescent="0.2">
      <c r="A105" s="52"/>
      <c r="B105" s="71"/>
      <c r="C105" s="71"/>
      <c r="D105" s="71"/>
      <c r="E105" s="71"/>
    </row>
    <row r="106" spans="1:6" s="16" customFormat="1" ht="14.25" customHeight="1" x14ac:dyDescent="0.2">
      <c r="A106" s="52"/>
      <c r="B106" s="57"/>
      <c r="C106" s="71"/>
      <c r="D106" s="92"/>
      <c r="E106" s="59"/>
    </row>
    <row r="107" spans="1:6" s="16" customFormat="1" ht="13.5" customHeight="1" x14ac:dyDescent="0.2">
      <c r="C107" s="71"/>
      <c r="D107" s="71"/>
      <c r="E107" s="55"/>
    </row>
    <row r="108" spans="1:6" s="16" customFormat="1" ht="13.5" customHeight="1" x14ac:dyDescent="0.2">
      <c r="A108" s="76"/>
      <c r="B108" s="76"/>
      <c r="C108" s="76"/>
      <c r="D108" s="76"/>
      <c r="E108" s="76"/>
    </row>
    <row r="109" spans="1:6" s="16" customFormat="1" ht="13.5" customHeight="1" x14ac:dyDescent="0.2">
      <c r="A109" s="52"/>
      <c r="B109" s="53"/>
      <c r="E109" s="54"/>
    </row>
    <row r="110" spans="1:6" s="16" customFormat="1" ht="25.5" customHeight="1" x14ac:dyDescent="0.2">
      <c r="A110" s="52"/>
      <c r="B110" s="71"/>
      <c r="C110" s="71"/>
      <c r="D110" s="71"/>
      <c r="E110" s="71"/>
    </row>
    <row r="111" spans="1:6" s="16" customFormat="1" ht="13.5" customHeight="1" x14ac:dyDescent="0.2">
      <c r="C111" s="71"/>
      <c r="D111" s="71"/>
      <c r="E111" s="55"/>
    </row>
    <row r="112" spans="1:6" s="16" customFormat="1" ht="13.5" customHeight="1" x14ac:dyDescent="0.2">
      <c r="C112" s="75"/>
      <c r="D112" s="75"/>
      <c r="E112" s="55"/>
    </row>
    <row r="113" spans="1:5" s="16" customFormat="1" ht="13.5" customHeight="1" x14ac:dyDescent="0.2">
      <c r="C113" s="75"/>
      <c r="D113" s="75"/>
      <c r="E113" s="55"/>
    </row>
    <row r="114" spans="1:5" s="16" customFormat="1" ht="13.5" customHeight="1" x14ac:dyDescent="0.2">
      <c r="C114" s="75"/>
      <c r="D114" s="75"/>
      <c r="E114" s="55"/>
    </row>
    <row r="115" spans="1:5" s="16" customFormat="1" ht="13.5" customHeight="1" x14ac:dyDescent="0.2">
      <c r="C115" s="75"/>
      <c r="D115" s="75"/>
      <c r="E115" s="55"/>
    </row>
    <row r="116" spans="1:5" s="16" customFormat="1" ht="13.5" customHeight="1" x14ac:dyDescent="0.2">
      <c r="A116" s="76"/>
      <c r="B116" s="76"/>
      <c r="C116" s="76"/>
      <c r="D116" s="76"/>
      <c r="E116" s="76"/>
    </row>
  </sheetData>
  <sheetProtection algorithmName="SHA-512" hashValue="+mZ15ipiBhOOqxEKyZGlasxhhlxBzlMaD8noSCsxaqk+lKyLRZVKT2N/aQSZusNkQuW/RHTNC+zS8E/uT+Yszg==" saltValue="/vO9/p7Q8u6e2Xjx94zWDA==" spinCount="100000" sheet="1" objects="1" scenarios="1"/>
  <mergeCells count="109">
    <mergeCell ref="A95:E95"/>
    <mergeCell ref="A61:E61"/>
    <mergeCell ref="A68:B68"/>
    <mergeCell ref="A69:B69"/>
    <mergeCell ref="C102:D102"/>
    <mergeCell ref="A103:E103"/>
    <mergeCell ref="B105:E105"/>
    <mergeCell ref="A116:E116"/>
    <mergeCell ref="C107:D107"/>
    <mergeCell ref="A108:E108"/>
    <mergeCell ref="C106:D106"/>
    <mergeCell ref="B110:E110"/>
    <mergeCell ref="C111:D111"/>
    <mergeCell ref="C112:D112"/>
    <mergeCell ref="C113:D113"/>
    <mergeCell ref="C114:D114"/>
    <mergeCell ref="C115:D115"/>
    <mergeCell ref="B93:E93"/>
    <mergeCell ref="C94:D94"/>
    <mergeCell ref="A91:E91"/>
    <mergeCell ref="C89:D89"/>
    <mergeCell ref="C76:D76"/>
    <mergeCell ref="C77:D77"/>
    <mergeCell ref="B85:C85"/>
    <mergeCell ref="D1:E1"/>
    <mergeCell ref="D2:E2"/>
    <mergeCell ref="A14:E14"/>
    <mergeCell ref="A21:E21"/>
    <mergeCell ref="A6:E6"/>
    <mergeCell ref="C99:D99"/>
    <mergeCell ref="C100:D100"/>
    <mergeCell ref="C101:D101"/>
    <mergeCell ref="C25:D25"/>
    <mergeCell ref="C26:D26"/>
    <mergeCell ref="C27:D27"/>
    <mergeCell ref="B30:E30"/>
    <mergeCell ref="C31:D31"/>
    <mergeCell ref="C34:D34"/>
    <mergeCell ref="A35:E35"/>
    <mergeCell ref="B97:E97"/>
    <mergeCell ref="C98:D98"/>
    <mergeCell ref="C49:D49"/>
    <mergeCell ref="B46:E46"/>
    <mergeCell ref="A44:E44"/>
    <mergeCell ref="C32:D32"/>
    <mergeCell ref="C39:D39"/>
    <mergeCell ref="A40:B40"/>
    <mergeCell ref="A72:B72"/>
    <mergeCell ref="C10:D10"/>
    <mergeCell ref="C11:D11"/>
    <mergeCell ref="C12:D12"/>
    <mergeCell ref="C24:D24"/>
    <mergeCell ref="C18:D18"/>
    <mergeCell ref="C19:D19"/>
    <mergeCell ref="C17:D17"/>
    <mergeCell ref="B23:E23"/>
    <mergeCell ref="A37:B37"/>
    <mergeCell ref="C90:D90"/>
    <mergeCell ref="B60:D60"/>
    <mergeCell ref="C88:D88"/>
    <mergeCell ref="C86:D86"/>
    <mergeCell ref="B84:E84"/>
    <mergeCell ref="C75:D75"/>
    <mergeCell ref="A58:E58"/>
    <mergeCell ref="A71:B71"/>
    <mergeCell ref="A64:E64"/>
    <mergeCell ref="C87:D87"/>
    <mergeCell ref="B67:E67"/>
    <mergeCell ref="B70:E70"/>
    <mergeCell ref="A78:E78"/>
    <mergeCell ref="C68:D68"/>
    <mergeCell ref="C72:D72"/>
    <mergeCell ref="C69:D69"/>
    <mergeCell ref="C48:D48"/>
    <mergeCell ref="A28:E28"/>
    <mergeCell ref="B47:E47"/>
    <mergeCell ref="C37:D37"/>
    <mergeCell ref="A43:B43"/>
    <mergeCell ref="C40:D40"/>
    <mergeCell ref="A41:B41"/>
    <mergeCell ref="C43:D43"/>
    <mergeCell ref="A81:E81"/>
    <mergeCell ref="B66:E66"/>
    <mergeCell ref="C71:D71"/>
    <mergeCell ref="A73:E73"/>
    <mergeCell ref="A38:B38"/>
    <mergeCell ref="C38:D38"/>
    <mergeCell ref="A49:B49"/>
    <mergeCell ref="B63:D63"/>
    <mergeCell ref="B9:E9"/>
    <mergeCell ref="B16:E16"/>
    <mergeCell ref="A51:B51"/>
    <mergeCell ref="C51:D51"/>
    <mergeCell ref="A42:B42"/>
    <mergeCell ref="C42:D42"/>
    <mergeCell ref="C41:D41"/>
    <mergeCell ref="C57:D57"/>
    <mergeCell ref="A53:E53"/>
    <mergeCell ref="C55:D55"/>
    <mergeCell ref="C56:D56"/>
    <mergeCell ref="A52:B52"/>
    <mergeCell ref="C52:D52"/>
    <mergeCell ref="C33:D33"/>
    <mergeCell ref="A39:B39"/>
    <mergeCell ref="C20:D20"/>
    <mergeCell ref="A36:B36"/>
    <mergeCell ref="C36:D36"/>
    <mergeCell ref="B50:E50"/>
    <mergeCell ref="A48:B48"/>
  </mergeCells>
  <phoneticPr fontId="8" type="noConversion"/>
  <conditionalFormatting sqref="F8">
    <cfRule type="containsText" dxfId="1" priority="20" stopIfTrue="1" operator="containsText" text="Total exceeds maximum possible points">
      <formula>NOT(ISERROR(SEARCH("Total exceeds maximum possible points",F8)))</formula>
    </cfRule>
  </conditionalFormatting>
  <conditionalFormatting sqref="F15">
    <cfRule type="containsText" dxfId="0" priority="19" stopIfTrue="1" operator="containsText" text="Total exceeds maximum possible points">
      <formula>NOT(ISERROR(SEARCH("Total exceeds maximum possible points",F15)))</formula>
    </cfRule>
  </conditionalFormatting>
  <pageMargins left="0.75" right="0.75" top="1" bottom="1" header="0.5" footer="0.5"/>
  <pageSetup fitToHeight="5" orientation="portrait" horizontalDpi="300" r:id="rId1"/>
  <headerFooter alignWithMargins="0">
    <oddHeader>&amp;CFY 2013 Consolidated RFP Scoring Sheet</oddHeader>
    <oddFooter>&amp;C&amp;"Arial,Italic"Page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vt:lpstr>
      <vt:lpstr>Scoring</vt:lpstr>
      <vt:lpstr>Cover!Print_Area</vt:lpstr>
      <vt:lpstr>Scoring!Print_Area</vt:lpstr>
      <vt:lpstr>Scoring!Print_Titles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Miller</dc:creator>
  <cp:lastModifiedBy>Evan Miller</cp:lastModifiedBy>
  <cp:lastPrinted>2014-05-05T13:58:41Z</cp:lastPrinted>
  <dcterms:created xsi:type="dcterms:W3CDTF">2013-04-17T13:48:52Z</dcterms:created>
  <dcterms:modified xsi:type="dcterms:W3CDTF">2020-01-23T14:29:33Z</dcterms:modified>
</cp:coreProperties>
</file>